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绩效评价\2019年\2020年开展2019年度中央及省级整体自评\正式上报\中央资金\0513第二稿\"/>
    </mc:Choice>
  </mc:AlternateContent>
  <bookViews>
    <workbookView xWindow="120" yWindow="90" windowWidth="10050" windowHeight="10005" activeTab="3"/>
  </bookViews>
  <sheets>
    <sheet name="无线覆盖汇总" sheetId="5" r:id="rId1"/>
    <sheet name="无线覆盖（模拟）" sheetId="2" r:id="rId2"/>
    <sheet name="无线覆盖（数字）" sheetId="3" r:id="rId3"/>
    <sheet name="应急广播" sheetId="4" r:id="rId4"/>
  </sheets>
  <definedNames>
    <definedName name="_xlnm.Print_Area" localSheetId="1">'无线覆盖（模拟）'!$A$1:$K$32</definedName>
    <definedName name="_xlnm.Print_Area" localSheetId="2">'无线覆盖（数字）'!$A$1:$K$32</definedName>
    <definedName name="_xlnm.Print_Area" localSheetId="0">无线覆盖汇总!$A$1:$K$29</definedName>
    <definedName name="_xlnm.Print_Area" localSheetId="3">应急广播!$A$1:$K$35</definedName>
  </definedNames>
  <calcPr calcId="152511"/>
</workbook>
</file>

<file path=xl/calcChain.xml><?xml version="1.0" encoding="utf-8"?>
<calcChain xmlns="http://schemas.openxmlformats.org/spreadsheetml/2006/main">
  <c r="G8" i="5" l="1"/>
  <c r="H8" i="5"/>
  <c r="J9" i="3"/>
  <c r="J9" i="4"/>
  <c r="H8" i="3"/>
  <c r="J9" i="2"/>
  <c r="J8" i="5" l="1"/>
  <c r="I21" i="5" s="1"/>
  <c r="G8" i="4" l="1"/>
  <c r="J8" i="4" s="1"/>
  <c r="G8" i="3"/>
  <c r="J8" i="3" s="1"/>
  <c r="G8" i="2"/>
  <c r="J8" i="2" s="1"/>
  <c r="J9" i="5"/>
</calcChain>
</file>

<file path=xl/sharedStrings.xml><?xml version="1.0" encoding="utf-8"?>
<sst xmlns="http://schemas.openxmlformats.org/spreadsheetml/2006/main" count="359" uniqueCount="158">
  <si>
    <t>实施单位</t>
  </si>
  <si>
    <t>项目资金（万元）</t>
  </si>
  <si>
    <t>年度总体目标</t>
  </si>
  <si>
    <t>二级指标</t>
  </si>
  <si>
    <t>三级指标</t>
  </si>
  <si>
    <t>年度指标值</t>
  </si>
  <si>
    <t>数量指标</t>
  </si>
  <si>
    <t>质量指标</t>
  </si>
  <si>
    <t>时效指标</t>
  </si>
  <si>
    <t>成本指标</t>
  </si>
  <si>
    <t>满意度指标</t>
  </si>
  <si>
    <t>说明</t>
  </si>
  <si>
    <t>（2019年度）</t>
  </si>
  <si>
    <t>资金单位：万元</t>
  </si>
  <si>
    <t>专项（项目）名称</t>
  </si>
  <si>
    <t>中央广播电视节目无线覆盖工程模拟信号运行维护资金</t>
  </si>
  <si>
    <t>中央主管部门</t>
  </si>
  <si>
    <t>地方主管部门</t>
  </si>
  <si>
    <t>甘肃省广播电视局</t>
  </si>
  <si>
    <t>全年预算数（A）</t>
  </si>
  <si>
    <t>全年执行数（B）</t>
  </si>
  <si>
    <t>执行率（B/A）</t>
  </si>
  <si>
    <t>年度资金总额：</t>
  </si>
  <si>
    <t>其中：中央补助</t>
  </si>
  <si>
    <t xml:space="preserve">      地方资金</t>
  </si>
  <si>
    <t xml:space="preserve">      其他资金
     （包括结转结余）</t>
  </si>
  <si>
    <t>无</t>
  </si>
  <si>
    <t>年初设定目标</t>
  </si>
  <si>
    <t>全年实际完成情况</t>
  </si>
  <si>
    <t>绩
效
指
标</t>
  </si>
  <si>
    <t>一级
指标</t>
  </si>
  <si>
    <t>全年完成值</t>
  </si>
  <si>
    <t>未完成原因和改进措施</t>
  </si>
  <si>
    <t>产
出
指
标</t>
  </si>
  <si>
    <t>指标1：维护费支出率</t>
  </si>
  <si>
    <t>≥90%</t>
  </si>
  <si>
    <t>效
益
指
标</t>
  </si>
  <si>
    <t>经济效益
指标</t>
  </si>
  <si>
    <t>达标</t>
  </si>
  <si>
    <t>社会效益
指标</t>
  </si>
  <si>
    <t>生态效益
指标</t>
  </si>
  <si>
    <t>可持续影响
指标</t>
  </si>
  <si>
    <t>服务对象
满意度指标</t>
  </si>
  <si>
    <t>≥95%</t>
  </si>
  <si>
    <t>注：1.其他资金包括中央补助、各级财政资金共同投入到同一项目的自有资金、社会资金以及以前年度的结转结余资金等。</t>
    <phoneticPr fontId="6" type="noConversion"/>
  </si>
  <si>
    <t xml:space="preserve">    2.定量指标，资金使用单位填写本地区实际完成数。财政和主管部门汇总时，对绝对值累加计算，相对值按照资金额度加权平均计算。</t>
    <phoneticPr fontId="6" type="noConversion"/>
  </si>
  <si>
    <t xml:space="preserve">    3.定性指标根据指标完成情况分为：全部或基本达成预期指标、部分达成预期指标并具有一定效果、未达成预期指标且效果较差三档，分别按照100%-80%（含）、80%-60%（含）、60%-0%合理填写完成比例。</t>
    <phoneticPr fontId="6" type="noConversion"/>
  </si>
  <si>
    <t xml:space="preserve">    4.资金使用单位按项目填报，主管部门和财政部门汇总时按区域绩效目标填报。</t>
    <phoneticPr fontId="6" type="noConversion"/>
  </si>
  <si>
    <t>转移支付（项目）名称</t>
    <phoneticPr fontId="6" type="noConversion"/>
  </si>
  <si>
    <t>指标1：295部发射设备及附属设备正常运转率</t>
    <phoneticPr fontId="6" type="noConversion"/>
  </si>
  <si>
    <t>指标1：295部发射设备三满优质播出率</t>
    <phoneticPr fontId="6" type="noConversion"/>
  </si>
  <si>
    <t>指标2：295部发射设备运行情况</t>
    <phoneticPr fontId="6" type="noConversion"/>
  </si>
  <si>
    <t>设备正常运转</t>
    <phoneticPr fontId="6" type="noConversion"/>
  </si>
  <si>
    <t>指标1：295部发射设备准时播出率</t>
    <phoneticPr fontId="6" type="noConversion"/>
  </si>
  <si>
    <t>按时完成</t>
  </si>
  <si>
    <t>按时完成</t>
    <phoneticPr fontId="6" type="noConversion"/>
  </si>
  <si>
    <t>指标2：完成时间</t>
    <phoneticPr fontId="6" type="noConversion"/>
  </si>
  <si>
    <t>指标1：公益性</t>
  </si>
  <si>
    <t>指标1：公益性</t>
    <phoneticPr fontId="6" type="noConversion"/>
  </si>
  <si>
    <t>为广大人民群众提供高效、优质的广播电视公共文化服务</t>
  </si>
  <si>
    <t>指标1：广播电视政策宣传、科技传播</t>
  </si>
  <si>
    <t>指标1：广播电视政策宣传、科技传播</t>
    <phoneticPr fontId="6" type="noConversion"/>
  </si>
  <si>
    <t>把党和国家的声音传入群众当中</t>
  </si>
  <si>
    <t>指标2：公共服务</t>
    <phoneticPr fontId="6" type="noConversion"/>
  </si>
  <si>
    <t>保障人民群众基本文化权益</t>
  </si>
  <si>
    <t>指标3：广播电视综合人口覆盖率</t>
    <phoneticPr fontId="6" type="noConversion"/>
  </si>
  <si>
    <t>≥99%</t>
  </si>
  <si>
    <t>≥99%</t>
    <phoneticPr fontId="6" type="noConversion"/>
  </si>
  <si>
    <t>指标1：群众基本文化需求</t>
  </si>
  <si>
    <t>指标1：群众基本文化需求</t>
    <phoneticPr fontId="6" type="noConversion"/>
  </si>
  <si>
    <t>满足人民群众基本文化需求</t>
  </si>
  <si>
    <t>指标1：基本公共文化服务水平稳步提升</t>
  </si>
  <si>
    <t>指标1：基本公共文化服务水平稳步提升</t>
    <phoneticPr fontId="6" type="noConversion"/>
  </si>
  <si>
    <t>长期</t>
  </si>
  <si>
    <t>长期</t>
    <phoneticPr fontId="6" type="noConversion"/>
  </si>
  <si>
    <t>指标1：群众满意率</t>
    <phoneticPr fontId="6" type="noConversion"/>
  </si>
  <si>
    <t>无</t>
    <phoneticPr fontId="6" type="noConversion"/>
  </si>
  <si>
    <t xml:space="preserve">确保2019年全年转播中央12套，省、市、县各一套电视节目的892部发射设备，转播广播节目的22部发射设备正常三满播出，保障地面广播电视数字化广播覆盖网覆盖水平，切实维护人民群众的收视权益,满足人民群众基本文化需求，为广大人民群众提供高效、优质的广播电视公共文化服务。 </t>
    <phoneticPr fontId="6" type="noConversion"/>
  </si>
  <si>
    <t>892部电视、22部广播调频发射设备及附属设备满时间、满功率、满调幅度运行，各项技术指标达到国际要求，主要覆盖区域收测收视情况良好，圆满完成年度播出任务，社会效益良好。</t>
    <phoneticPr fontId="6" type="noConversion"/>
  </si>
  <si>
    <t>指标1：发射设备三满优质播出率</t>
    <phoneticPr fontId="6" type="noConversion"/>
  </si>
  <si>
    <t>指标2：892部电视、22部广播调频发射设备运行情况</t>
    <phoneticPr fontId="6" type="noConversion"/>
  </si>
  <si>
    <t>指标1：892部电视、22部广播调频发射设备准时播出率</t>
    <phoneticPr fontId="6" type="noConversion"/>
  </si>
  <si>
    <t>指标1：县级应急广播体系建设</t>
    <phoneticPr fontId="6" type="noConversion"/>
  </si>
  <si>
    <t>17个</t>
    <phoneticPr fontId="6" type="noConversion"/>
  </si>
  <si>
    <t>指标2：县级应急广播平台</t>
    <phoneticPr fontId="6" type="noConversion"/>
  </si>
  <si>
    <t>指标3：县级应急广播设备配置率</t>
    <phoneticPr fontId="6" type="noConversion"/>
  </si>
  <si>
    <t>指标4：平台系统及附属设备正常运转率</t>
    <phoneticPr fontId="6" type="noConversion"/>
  </si>
  <si>
    <t>指标1：设备使用质量</t>
    <phoneticPr fontId="6" type="noConversion"/>
  </si>
  <si>
    <t>指标2：设备使用率</t>
    <phoneticPr fontId="6" type="noConversion"/>
  </si>
  <si>
    <t>良好</t>
    <phoneticPr fontId="6" type="noConversion"/>
  </si>
  <si>
    <t>正常运行</t>
    <phoneticPr fontId="6" type="noConversion"/>
  </si>
  <si>
    <t>指标3：设备运行情况</t>
    <phoneticPr fontId="6" type="noConversion"/>
  </si>
  <si>
    <t>指标1：完成时间</t>
    <phoneticPr fontId="6" type="noConversion"/>
  </si>
  <si>
    <t>指标1：县级应急广播体系建设建设补助标准</t>
    <phoneticPr fontId="6" type="noConversion"/>
  </si>
  <si>
    <t>专项实施期</t>
    <phoneticPr fontId="4" type="noConversion"/>
  </si>
  <si>
    <t>省级财政部门</t>
    <phoneticPr fontId="4" type="noConversion"/>
  </si>
  <si>
    <t>甘肃省财政厅</t>
    <phoneticPr fontId="4" type="noConversion"/>
  </si>
  <si>
    <t>省级主管部门</t>
    <phoneticPr fontId="4" type="noConversion"/>
  </si>
  <si>
    <t>实施期金额</t>
    <phoneticPr fontId="4" type="noConversion"/>
  </si>
  <si>
    <t>≥99%</t>
    <phoneticPr fontId="4" type="noConversion"/>
  </si>
  <si>
    <t>经济效益指标</t>
    <phoneticPr fontId="4" type="noConversion"/>
  </si>
  <si>
    <t>为广大人民群众提供高效、优质的广播电视等公共文化服务</t>
    <phoneticPr fontId="4" type="noConversion"/>
  </si>
  <si>
    <t>社会效益指标</t>
    <phoneticPr fontId="4" type="noConversion"/>
  </si>
  <si>
    <t>指标2：广播电视综合人口覆盖率</t>
    <phoneticPr fontId="4" type="noConversion"/>
  </si>
  <si>
    <t>指标3：公共服务</t>
    <phoneticPr fontId="4" type="noConversion"/>
  </si>
  <si>
    <t>生态效益指标</t>
    <phoneticPr fontId="4" type="noConversion"/>
  </si>
  <si>
    <t>可持续影响指标</t>
    <phoneticPr fontId="4" type="noConversion"/>
  </si>
  <si>
    <t>≥90%</t>
    <phoneticPr fontId="4" type="noConversion"/>
  </si>
  <si>
    <t>国家广播电视总局</t>
    <phoneticPr fontId="4" type="noConversion"/>
  </si>
  <si>
    <t>国家广播电视总局</t>
    <phoneticPr fontId="6" type="noConversion"/>
  </si>
  <si>
    <t>（2019年度）</t>
    <phoneticPr fontId="6" type="noConversion"/>
  </si>
  <si>
    <t>2019年</t>
    <phoneticPr fontId="4" type="noConversion"/>
  </si>
  <si>
    <t>甘肃省广播电视局</t>
    <phoneticPr fontId="4" type="noConversion"/>
  </si>
  <si>
    <t>质量指标</t>
    <phoneticPr fontId="6" type="noConversion"/>
  </si>
  <si>
    <t>时效指标</t>
    <phoneticPr fontId="6" type="noConversion"/>
  </si>
  <si>
    <t>指标1：发射设备三满优质播出率</t>
    <phoneticPr fontId="4" type="noConversion"/>
  </si>
  <si>
    <t>指标1：发射设备准时播出率</t>
    <phoneticPr fontId="6" type="noConversion"/>
  </si>
  <si>
    <t>指标2：完成时间</t>
    <phoneticPr fontId="4" type="noConversion"/>
  </si>
  <si>
    <t>正常运转</t>
    <phoneticPr fontId="6" type="noConversion"/>
  </si>
  <si>
    <t>指标1：群众满意度</t>
    <phoneticPr fontId="4" type="noConversion"/>
  </si>
  <si>
    <t>达标</t>
    <phoneticPr fontId="6" type="noConversion"/>
  </si>
  <si>
    <t>达标</t>
    <phoneticPr fontId="4" type="noConversion"/>
  </si>
  <si>
    <t>达标</t>
    <phoneticPr fontId="6" type="noConversion"/>
  </si>
  <si>
    <t>≥99%</t>
    <phoneticPr fontId="6" type="noConversion"/>
  </si>
  <si>
    <t>平均450万元/县</t>
    <phoneticPr fontId="6" type="noConversion"/>
  </si>
  <si>
    <t>县级应急广播体系建设资金</t>
    <phoneticPr fontId="6" type="noConversion"/>
  </si>
  <si>
    <t xml:space="preserve">确保开展2019年全年17个深度贫困县应急广播体系建设任务。建设主要内容包括应急广播县级平台、大喇叭系统及其传送覆盖网络，符合《县级应急广播系统暂行技术要求》的其他相关设施设备，使之具备完整的应急广播功能，为当地群众及时、有效地提供灾害预警应急广播、政策政务信息发布等服务。 </t>
    <phoneticPr fontId="6" type="noConversion"/>
  </si>
  <si>
    <t xml:space="preserve">根据《县级应急广播系统暂行技术要求》的其他相关要求，建立了我省17个深度贫困县应急广播县级平台、大喇叭系统及其传送覆盖网络，购置应急广播设施设备，为当地群众及时、有效地提供灾害预警应急广播、政策政务信息发布等服务。 </t>
    <phoneticPr fontId="6" type="noConversion"/>
  </si>
  <si>
    <t>≥99%</t>
    <phoneticPr fontId="6" type="noConversion"/>
  </si>
  <si>
    <t>≥95%</t>
    <phoneticPr fontId="6" type="noConversion"/>
  </si>
  <si>
    <t>良好</t>
  </si>
  <si>
    <t>全省市州县区任务广电部门</t>
    <phoneticPr fontId="6" type="noConversion"/>
  </si>
  <si>
    <t>295部电视和调频、中波广播发射设备满时间、满功率、满调幅度运行，各项技术指标达到国际要求，主要覆盖区域收测收视情况良好，圆满完成年度播出任务，社会效益良好。</t>
    <phoneticPr fontId="6" type="noConversion"/>
  </si>
  <si>
    <t xml:space="preserve">确保2019年全年转播中央一套、七套电视、中央一套广播无线覆盖模拟信号的发射设备正常三满播出，提高全省农村地区广播电视无线覆盖水平，保障人民群众基本文化权益，满足人民群众基本文化需求，为广大人民群众提供高效、优质的广播电视公共文化服务。 </t>
    <phoneticPr fontId="6" type="noConversion"/>
  </si>
  <si>
    <t>中央广播电视节目无线覆盖工程数字化信号运行维护资金</t>
    <phoneticPr fontId="6" type="noConversion"/>
  </si>
  <si>
    <t>设备崭新程度高，维修率相对较低</t>
    <phoneticPr fontId="6" type="noConversion"/>
  </si>
  <si>
    <t>引导和支持地方提供基本公共文化服务项目，改善基层公共文化设施条件，改善基层公共文化设施条件，提高全省农村地区广播电视无线覆盖水平，保障人民群众基本文化权益，满足人民群众基本文化需求，为广大人民群众提供高效、优质的广播电视公共文化服务。</t>
    <phoneticPr fontId="4" type="noConversion"/>
  </si>
  <si>
    <t xml:space="preserve">保障全年转播中央一套、七套电视、中央一套广播节目的295部无线覆盖模拟信号发射设备及转播中央12套，省、市、县各一套电视节目的892部数字信号电视发射设备，转播广播节目的22部数字信号广播发射设备正常三满播出，提高全省农村地区广播电视无线覆盖水平，保障地面广播电视数字化广播覆盖网覆盖水平。
确保开展2020年全年17个深度贫困县应急广播体系建设任务，使之具备完整的应急广播功能，为当地群众及时、有效地提供灾害预警应急广播、政策政务信息发布等服务。
</t>
    <phoneticPr fontId="4" type="noConversion"/>
  </si>
  <si>
    <t>附件1：</t>
    <phoneticPr fontId="4" type="noConversion"/>
  </si>
  <si>
    <t>附件2</t>
    <phoneticPr fontId="6" type="noConversion"/>
  </si>
  <si>
    <t>附件3</t>
    <phoneticPr fontId="6" type="noConversion"/>
  </si>
  <si>
    <t>中央转移支付区域（无线覆盖模拟信号运维）绩效目标自评表</t>
    <phoneticPr fontId="6" type="noConversion"/>
  </si>
  <si>
    <t>中央转移支付区域（无线覆盖数字化信号运维）绩效目标自评表</t>
    <phoneticPr fontId="6" type="noConversion"/>
  </si>
  <si>
    <t>中央转移支付区域（县级应急广播建设）绩效目标自评表</t>
    <phoneticPr fontId="6" type="noConversion"/>
  </si>
  <si>
    <t>根据国家广播电视总局要求，2019年下达项目年底前全部完成招标工作。截至2019年12月31日招标工作已全部完成，设备采购基本完成，安装调试工作正在进行中。</t>
    <phoneticPr fontId="6" type="noConversion"/>
  </si>
  <si>
    <t>指标1：295部发射设备及附属设备正常运转率</t>
    <phoneticPr fontId="4" type="noConversion"/>
  </si>
  <si>
    <t>指标2：892部电视、22部广播调频发射设备及附属设备正常运转率</t>
    <phoneticPr fontId="4" type="noConversion"/>
  </si>
  <si>
    <t>指标2：发射设备运行情况</t>
    <phoneticPr fontId="4" type="noConversion"/>
  </si>
  <si>
    <t>指标1：维护费支出率</t>
    <phoneticPr fontId="4" type="noConversion"/>
  </si>
  <si>
    <t>指标1：892部电视、22部广播调频发射设备及附属设备正常运转率</t>
    <phoneticPr fontId="6" type="noConversion"/>
  </si>
  <si>
    <t>完成</t>
    <phoneticPr fontId="6" type="noConversion"/>
  </si>
  <si>
    <t>中央补助地方公共文化服务体系建设专项资金（中央广播电视无线覆盖）</t>
    <phoneticPr fontId="4" type="noConversion"/>
  </si>
  <si>
    <t>可持续影响指标</t>
    <phoneticPr fontId="6" type="noConversion"/>
  </si>
  <si>
    <t>经济效益指标</t>
    <phoneticPr fontId="6" type="noConversion"/>
  </si>
  <si>
    <t>生态效益指标</t>
    <phoneticPr fontId="6" type="noConversion"/>
  </si>
  <si>
    <t>服务对象满意度指标</t>
    <phoneticPr fontId="6" type="noConversion"/>
  </si>
  <si>
    <t>中央转移支付区域（中央广播电视无线覆盖）绩效目标自评表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</si>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</sst>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1" xfId="2" applyFont="1" applyFill="1" applyBorder="1" applyAlignment="1">
      <alignment vertical="center"/>
    </xf>
    <xf numFmtId="0" fontId="10" fillId="0" borderId="0" xfId="3" applyFont="1" applyFill="1" applyAlignment="1">
      <alignment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9" fontId="10" fillId="0" borderId="1" xfId="3" applyNumberFormat="1" applyFont="1" applyFill="1" applyBorder="1" applyAlignment="1">
      <alignment horizontal="left" vertical="center" wrapText="1"/>
    </xf>
    <xf numFmtId="0" fontId="10" fillId="0" borderId="5" xfId="3" applyFont="1" applyFill="1" applyBorder="1" applyAlignment="1">
      <alignment vertical="center" wrapText="1"/>
    </xf>
    <xf numFmtId="0" fontId="10" fillId="0" borderId="5" xfId="3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>
      <alignment vertical="center"/>
    </xf>
    <xf numFmtId="0" fontId="10" fillId="0" borderId="0" xfId="3" applyFont="1" applyFill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5" xfId="3" applyFont="1" applyFill="1" applyBorder="1" applyAlignment="1">
      <alignment horizontal="center" vertical="center" wrapText="1"/>
    </xf>
    <xf numFmtId="9" fontId="10" fillId="0" borderId="1" xfId="3" applyNumberFormat="1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10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0" fontId="10" fillId="0" borderId="2" xfId="3" applyNumberFormat="1" applyFont="1" applyFill="1" applyBorder="1" applyAlignment="1">
      <alignment horizontal="center" vertical="center" wrapText="1"/>
    </xf>
    <xf numFmtId="10" fontId="10" fillId="0" borderId="3" xfId="3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43" fontId="10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 wrapText="1"/>
    </xf>
    <xf numFmtId="9" fontId="10" fillId="0" borderId="1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left" vertical="center" wrapText="1"/>
    </xf>
    <xf numFmtId="0" fontId="10" fillId="0" borderId="4" xfId="3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10" fillId="0" borderId="8" xfId="3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9" fontId="10" fillId="0" borderId="2" xfId="3" applyNumberFormat="1" applyFont="1" applyFill="1" applyBorder="1" applyAlignment="1">
      <alignment horizontal="center" vertical="center" wrapText="1"/>
    </xf>
    <xf numFmtId="9" fontId="10" fillId="0" borderId="3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1" fillId="0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left" vertical="center"/>
    </xf>
  </cellXfs>
  <cellStyles count="5">
    <cellStyle name="常规" xfId="0" builtinId="0"/>
    <cellStyle name="常规 2" xfId="2"/>
    <cellStyle name="常规 2 2" xfId="3"/>
    <cellStyle name="常规 4" xfId="4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29"/>
  <sheetViews>
    <sheetView workbookViewId="0">
      <selection activeCell="A2" sqref="A2:K2"/>
    </sheetView>
  </sheetViews>
  <sheetFormatPr defaultColWidth="9.125" defaultRowHeight="13.5" x14ac:dyDescent="0.15"/>
  <cols>
    <col min="1" max="1" width="6.875" style="1" customWidth="1"/>
    <col min="2" max="2" width="7.875" style="1" customWidth="1"/>
    <col min="3" max="3" width="11.5" style="1" customWidth="1"/>
    <col min="4" max="4" width="7.875" style="1" customWidth="1"/>
    <col min="5" max="5" width="10.75" style="1" customWidth="1"/>
    <col min="6" max="6" width="9.25" style="1" customWidth="1"/>
    <col min="7" max="7" width="9.875" style="1" customWidth="1"/>
    <col min="8" max="8" width="14.875" style="1" customWidth="1"/>
    <col min="9" max="9" width="3.625" style="1" customWidth="1"/>
    <col min="10" max="10" width="11.375" style="1" customWidth="1"/>
    <col min="11" max="11" width="19" style="1" customWidth="1"/>
    <col min="12" max="15" width="9.125" style="1"/>
    <col min="16" max="16384" width="9.125" style="5"/>
  </cols>
  <sheetData>
    <row r="1" spans="1:15" ht="26.25" customHeight="1" x14ac:dyDescent="0.15">
      <c r="A1" s="38" t="s">
        <v>138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ht="28.5" customHeight="1" x14ac:dyDescent="0.15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ht="14.25" customHeight="1" x14ac:dyDescent="0.15">
      <c r="A3" s="40" t="s">
        <v>110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s="18" customFormat="1" ht="22.5" customHeight="1" x14ac:dyDescent="0.15">
      <c r="A4" s="31" t="s">
        <v>14</v>
      </c>
      <c r="B4" s="31"/>
      <c r="C4" s="31"/>
      <c r="D4" s="31"/>
      <c r="E4" s="31" t="s">
        <v>151</v>
      </c>
      <c r="F4" s="31"/>
      <c r="G4" s="31"/>
      <c r="H4" s="31"/>
      <c r="I4" s="31"/>
      <c r="J4" s="31"/>
      <c r="K4" s="31"/>
      <c r="L4" s="2"/>
      <c r="M4" s="2"/>
      <c r="N4" s="2"/>
      <c r="O4" s="2"/>
    </row>
    <row r="5" spans="1:15" s="18" customFormat="1" ht="22.5" customHeight="1" x14ac:dyDescent="0.15">
      <c r="A5" s="31" t="s">
        <v>16</v>
      </c>
      <c r="B5" s="31"/>
      <c r="C5" s="31"/>
      <c r="D5" s="31"/>
      <c r="E5" s="31" t="s">
        <v>108</v>
      </c>
      <c r="F5" s="31"/>
      <c r="G5" s="31"/>
      <c r="H5" s="31" t="s">
        <v>94</v>
      </c>
      <c r="I5" s="31"/>
      <c r="J5" s="31" t="s">
        <v>111</v>
      </c>
      <c r="K5" s="31"/>
      <c r="L5" s="2"/>
      <c r="M5" s="2"/>
      <c r="N5" s="2"/>
      <c r="O5" s="2"/>
    </row>
    <row r="6" spans="1:15" s="18" customFormat="1" ht="22.5" customHeight="1" x14ac:dyDescent="0.15">
      <c r="A6" s="31" t="s">
        <v>95</v>
      </c>
      <c r="B6" s="31"/>
      <c r="C6" s="31"/>
      <c r="D6" s="31"/>
      <c r="E6" s="31" t="s">
        <v>96</v>
      </c>
      <c r="F6" s="31"/>
      <c r="G6" s="31"/>
      <c r="H6" s="31" t="s">
        <v>97</v>
      </c>
      <c r="I6" s="31"/>
      <c r="J6" s="31" t="s">
        <v>112</v>
      </c>
      <c r="K6" s="31"/>
      <c r="L6" s="2"/>
      <c r="M6" s="2"/>
      <c r="N6" s="2"/>
      <c r="O6" s="2"/>
    </row>
    <row r="7" spans="1:15" s="18" customFormat="1" ht="22.5" customHeight="1" x14ac:dyDescent="0.15">
      <c r="A7" s="31" t="s">
        <v>1</v>
      </c>
      <c r="B7" s="31"/>
      <c r="C7" s="31"/>
      <c r="D7" s="31"/>
      <c r="E7" s="31" t="s">
        <v>98</v>
      </c>
      <c r="F7" s="31"/>
      <c r="G7" s="8" t="s">
        <v>19</v>
      </c>
      <c r="H7" s="31" t="s">
        <v>20</v>
      </c>
      <c r="I7" s="31"/>
      <c r="J7" s="31" t="s">
        <v>21</v>
      </c>
      <c r="K7" s="31"/>
      <c r="L7" s="2"/>
      <c r="M7" s="2"/>
      <c r="N7" s="2"/>
      <c r="O7" s="2"/>
    </row>
    <row r="8" spans="1:15" s="18" customFormat="1" ht="22.5" customHeight="1" x14ac:dyDescent="0.15">
      <c r="A8" s="31"/>
      <c r="B8" s="31"/>
      <c r="C8" s="31"/>
      <c r="D8" s="31"/>
      <c r="E8" s="31" t="s">
        <v>22</v>
      </c>
      <c r="F8" s="31"/>
      <c r="G8" s="15">
        <f>G9+G10+G11</f>
        <v>9054</v>
      </c>
      <c r="H8" s="37">
        <f>H9+H10+H11</f>
        <v>7219.53</v>
      </c>
      <c r="I8" s="31"/>
      <c r="J8" s="30">
        <f>H8/G8</f>
        <v>0.79738568588469183</v>
      </c>
      <c r="K8" s="30"/>
      <c r="L8" s="2"/>
      <c r="M8" s="2"/>
      <c r="N8" s="2"/>
      <c r="O8" s="2"/>
    </row>
    <row r="9" spans="1:15" s="18" customFormat="1" ht="22.5" customHeight="1" x14ac:dyDescent="0.15">
      <c r="A9" s="31"/>
      <c r="B9" s="31"/>
      <c r="C9" s="31"/>
      <c r="D9" s="31"/>
      <c r="E9" s="31" t="s">
        <v>23</v>
      </c>
      <c r="F9" s="31"/>
      <c r="G9" s="15">
        <v>9054</v>
      </c>
      <c r="H9" s="37">
        <v>7219.53</v>
      </c>
      <c r="I9" s="31"/>
      <c r="J9" s="30">
        <f t="shared" ref="J9" si="0">H9/G9</f>
        <v>0.79738568588469183</v>
      </c>
      <c r="K9" s="30"/>
      <c r="L9" s="2"/>
      <c r="M9" s="2"/>
      <c r="N9" s="2"/>
      <c r="O9" s="2"/>
    </row>
    <row r="10" spans="1:15" s="18" customFormat="1" ht="22.5" customHeight="1" x14ac:dyDescent="0.15">
      <c r="A10" s="31"/>
      <c r="B10" s="31"/>
      <c r="C10" s="31"/>
      <c r="D10" s="31"/>
      <c r="E10" s="31" t="s">
        <v>24</v>
      </c>
      <c r="F10" s="31"/>
      <c r="G10" s="16"/>
      <c r="H10" s="37"/>
      <c r="I10" s="31"/>
      <c r="J10" s="30"/>
      <c r="K10" s="30"/>
      <c r="L10" s="2"/>
      <c r="M10" s="2"/>
      <c r="N10" s="2"/>
      <c r="O10" s="2"/>
    </row>
    <row r="11" spans="1:15" s="18" customFormat="1" ht="27" customHeight="1" x14ac:dyDescent="0.15">
      <c r="A11" s="31"/>
      <c r="B11" s="31"/>
      <c r="C11" s="31"/>
      <c r="D11" s="31"/>
      <c r="E11" s="31" t="s">
        <v>25</v>
      </c>
      <c r="F11" s="31"/>
      <c r="G11" s="8"/>
      <c r="H11" s="31"/>
      <c r="I11" s="31"/>
      <c r="J11" s="31"/>
      <c r="K11" s="31"/>
      <c r="L11" s="2"/>
      <c r="M11" s="2"/>
      <c r="N11" s="2"/>
      <c r="O11" s="2"/>
    </row>
    <row r="12" spans="1:15" s="18" customFormat="1" ht="22.5" customHeight="1" x14ac:dyDescent="0.15">
      <c r="A12" s="31" t="s">
        <v>2</v>
      </c>
      <c r="B12" s="31" t="s">
        <v>27</v>
      </c>
      <c r="C12" s="31"/>
      <c r="D12" s="31"/>
      <c r="E12" s="31"/>
      <c r="F12" s="31"/>
      <c r="G12" s="31"/>
      <c r="H12" s="31" t="s">
        <v>28</v>
      </c>
      <c r="I12" s="31"/>
      <c r="J12" s="31"/>
      <c r="K12" s="31"/>
      <c r="L12" s="2"/>
      <c r="M12" s="2"/>
      <c r="N12" s="2"/>
      <c r="O12" s="2"/>
    </row>
    <row r="13" spans="1:15" ht="142.5" customHeight="1" x14ac:dyDescent="0.15">
      <c r="A13" s="31"/>
      <c r="B13" s="29" t="s">
        <v>136</v>
      </c>
      <c r="C13" s="29"/>
      <c r="D13" s="29"/>
      <c r="E13" s="29"/>
      <c r="F13" s="29"/>
      <c r="G13" s="29"/>
      <c r="H13" s="34" t="s">
        <v>137</v>
      </c>
      <c r="I13" s="35"/>
      <c r="J13" s="35"/>
      <c r="K13" s="36"/>
    </row>
    <row r="14" spans="1:15" ht="24" x14ac:dyDescent="0.15">
      <c r="A14" s="31" t="s">
        <v>29</v>
      </c>
      <c r="B14" s="8" t="s">
        <v>30</v>
      </c>
      <c r="C14" s="8" t="s">
        <v>3</v>
      </c>
      <c r="D14" s="31" t="s">
        <v>4</v>
      </c>
      <c r="E14" s="31"/>
      <c r="F14" s="31"/>
      <c r="G14" s="31"/>
      <c r="H14" s="8" t="s">
        <v>5</v>
      </c>
      <c r="I14" s="31" t="s">
        <v>31</v>
      </c>
      <c r="J14" s="31"/>
      <c r="K14" s="8" t="s">
        <v>32</v>
      </c>
    </row>
    <row r="15" spans="1:15" ht="21" customHeight="1" x14ac:dyDescent="0.15">
      <c r="A15" s="31"/>
      <c r="B15" s="26" t="s">
        <v>33</v>
      </c>
      <c r="C15" s="26" t="s">
        <v>6</v>
      </c>
      <c r="D15" s="29" t="s">
        <v>145</v>
      </c>
      <c r="E15" s="29"/>
      <c r="F15" s="29"/>
      <c r="G15" s="29"/>
      <c r="H15" s="23" t="s">
        <v>67</v>
      </c>
      <c r="I15" s="32" t="s">
        <v>123</v>
      </c>
      <c r="J15" s="33"/>
      <c r="K15" s="8"/>
    </row>
    <row r="16" spans="1:15" ht="25.9" customHeight="1" x14ac:dyDescent="0.15">
      <c r="A16" s="31"/>
      <c r="B16" s="28"/>
      <c r="C16" s="27"/>
      <c r="D16" s="29" t="s">
        <v>146</v>
      </c>
      <c r="E16" s="29"/>
      <c r="F16" s="29"/>
      <c r="G16" s="29"/>
      <c r="H16" s="23" t="s">
        <v>67</v>
      </c>
      <c r="I16" s="30" t="s">
        <v>67</v>
      </c>
      <c r="J16" s="30"/>
      <c r="K16" s="8"/>
    </row>
    <row r="17" spans="1:11" ht="21" customHeight="1" x14ac:dyDescent="0.15">
      <c r="A17" s="31"/>
      <c r="B17" s="28"/>
      <c r="C17" s="26" t="s">
        <v>113</v>
      </c>
      <c r="D17" s="29" t="s">
        <v>115</v>
      </c>
      <c r="E17" s="29"/>
      <c r="F17" s="29"/>
      <c r="G17" s="29"/>
      <c r="H17" s="10" t="s">
        <v>123</v>
      </c>
      <c r="I17" s="32" t="s">
        <v>123</v>
      </c>
      <c r="J17" s="33"/>
      <c r="K17" s="10"/>
    </row>
    <row r="18" spans="1:11" ht="21" customHeight="1" x14ac:dyDescent="0.15">
      <c r="A18" s="31"/>
      <c r="B18" s="28"/>
      <c r="C18" s="28"/>
      <c r="D18" s="29" t="s">
        <v>147</v>
      </c>
      <c r="E18" s="29"/>
      <c r="F18" s="29"/>
      <c r="G18" s="29"/>
      <c r="H18" s="10" t="s">
        <v>118</v>
      </c>
      <c r="I18" s="30" t="s">
        <v>118</v>
      </c>
      <c r="J18" s="30"/>
      <c r="K18" s="10"/>
    </row>
    <row r="19" spans="1:11" ht="21" customHeight="1" x14ac:dyDescent="0.15">
      <c r="A19" s="31"/>
      <c r="B19" s="28"/>
      <c r="C19" s="31" t="s">
        <v>114</v>
      </c>
      <c r="D19" s="29" t="s">
        <v>116</v>
      </c>
      <c r="E19" s="29"/>
      <c r="F19" s="29"/>
      <c r="G19" s="29"/>
      <c r="H19" s="10" t="s">
        <v>123</v>
      </c>
      <c r="I19" s="32" t="s">
        <v>123</v>
      </c>
      <c r="J19" s="33"/>
      <c r="K19" s="10"/>
    </row>
    <row r="20" spans="1:11" ht="21" customHeight="1" x14ac:dyDescent="0.15">
      <c r="A20" s="31"/>
      <c r="B20" s="28"/>
      <c r="C20" s="31"/>
      <c r="D20" s="29" t="s">
        <v>117</v>
      </c>
      <c r="E20" s="29"/>
      <c r="F20" s="29"/>
      <c r="G20" s="29"/>
      <c r="H20" s="8" t="s">
        <v>54</v>
      </c>
      <c r="I20" s="30" t="s">
        <v>54</v>
      </c>
      <c r="J20" s="30"/>
      <c r="K20" s="10"/>
    </row>
    <row r="21" spans="1:11" ht="21" customHeight="1" x14ac:dyDescent="0.15">
      <c r="A21" s="31"/>
      <c r="B21" s="27"/>
      <c r="C21" s="22" t="s">
        <v>9</v>
      </c>
      <c r="D21" s="29" t="s">
        <v>148</v>
      </c>
      <c r="E21" s="29"/>
      <c r="F21" s="29"/>
      <c r="G21" s="29"/>
      <c r="H21" s="10" t="s">
        <v>35</v>
      </c>
      <c r="I21" s="30">
        <f>J8</f>
        <v>0.79738568588469183</v>
      </c>
      <c r="J21" s="30"/>
      <c r="K21" s="10"/>
    </row>
    <row r="22" spans="1:11" ht="84" customHeight="1" x14ac:dyDescent="0.15">
      <c r="A22" s="31"/>
      <c r="B22" s="31" t="s">
        <v>36</v>
      </c>
      <c r="C22" s="8" t="s">
        <v>100</v>
      </c>
      <c r="D22" s="29" t="s">
        <v>57</v>
      </c>
      <c r="E22" s="29"/>
      <c r="F22" s="29"/>
      <c r="G22" s="29"/>
      <c r="H22" s="8" t="s">
        <v>101</v>
      </c>
      <c r="I22" s="30" t="s">
        <v>120</v>
      </c>
      <c r="J22" s="30"/>
      <c r="K22" s="10"/>
    </row>
    <row r="23" spans="1:11" ht="30.75" customHeight="1" x14ac:dyDescent="0.15">
      <c r="A23" s="31"/>
      <c r="B23" s="31"/>
      <c r="C23" s="31" t="s">
        <v>102</v>
      </c>
      <c r="D23" s="29" t="s">
        <v>60</v>
      </c>
      <c r="E23" s="29"/>
      <c r="F23" s="29"/>
      <c r="G23" s="29"/>
      <c r="H23" s="8" t="s">
        <v>62</v>
      </c>
      <c r="I23" s="30" t="s">
        <v>120</v>
      </c>
      <c r="J23" s="30"/>
      <c r="K23" s="10"/>
    </row>
    <row r="24" spans="1:11" ht="17.25" customHeight="1" x14ac:dyDescent="0.15">
      <c r="A24" s="31"/>
      <c r="B24" s="31"/>
      <c r="C24" s="31"/>
      <c r="D24" s="29" t="s">
        <v>103</v>
      </c>
      <c r="E24" s="29"/>
      <c r="F24" s="29"/>
      <c r="G24" s="29"/>
      <c r="H24" s="8" t="s">
        <v>99</v>
      </c>
      <c r="I24" s="30" t="s">
        <v>66</v>
      </c>
      <c r="J24" s="30"/>
      <c r="K24" s="10"/>
    </row>
    <row r="25" spans="1:11" ht="30.75" customHeight="1" x14ac:dyDescent="0.15">
      <c r="A25" s="31"/>
      <c r="B25" s="31"/>
      <c r="C25" s="31"/>
      <c r="D25" s="29" t="s">
        <v>104</v>
      </c>
      <c r="E25" s="29"/>
      <c r="F25" s="29"/>
      <c r="G25" s="29"/>
      <c r="H25" s="8" t="s">
        <v>64</v>
      </c>
      <c r="I25" s="31" t="s">
        <v>120</v>
      </c>
      <c r="J25" s="31"/>
      <c r="K25" s="10"/>
    </row>
    <row r="26" spans="1:11" ht="36" customHeight="1" x14ac:dyDescent="0.15">
      <c r="A26" s="31"/>
      <c r="B26" s="31"/>
      <c r="C26" s="8" t="s">
        <v>105</v>
      </c>
      <c r="D26" s="29" t="s">
        <v>68</v>
      </c>
      <c r="E26" s="29"/>
      <c r="F26" s="29"/>
      <c r="G26" s="29"/>
      <c r="H26" s="8" t="s">
        <v>70</v>
      </c>
      <c r="I26" s="30" t="s">
        <v>121</v>
      </c>
      <c r="J26" s="30"/>
      <c r="K26" s="10"/>
    </row>
    <row r="27" spans="1:11" ht="33" customHeight="1" x14ac:dyDescent="0.15">
      <c r="A27" s="31"/>
      <c r="B27" s="31"/>
      <c r="C27" s="8" t="s">
        <v>106</v>
      </c>
      <c r="D27" s="29" t="s">
        <v>71</v>
      </c>
      <c r="E27" s="29"/>
      <c r="F27" s="29"/>
      <c r="G27" s="29"/>
      <c r="H27" s="8" t="s">
        <v>73</v>
      </c>
      <c r="I27" s="30" t="s">
        <v>73</v>
      </c>
      <c r="J27" s="30"/>
      <c r="K27" s="10"/>
    </row>
    <row r="28" spans="1:11" ht="36" customHeight="1" x14ac:dyDescent="0.15">
      <c r="A28" s="31"/>
      <c r="B28" s="8" t="s">
        <v>10</v>
      </c>
      <c r="C28" s="8" t="s">
        <v>42</v>
      </c>
      <c r="D28" s="29" t="s">
        <v>119</v>
      </c>
      <c r="E28" s="29"/>
      <c r="F28" s="29"/>
      <c r="G28" s="29"/>
      <c r="H28" s="10" t="s">
        <v>107</v>
      </c>
      <c r="I28" s="30" t="s">
        <v>129</v>
      </c>
      <c r="J28" s="30"/>
      <c r="K28" s="10"/>
    </row>
    <row r="29" spans="1:11" ht="27.75" customHeight="1" x14ac:dyDescent="0.15">
      <c r="A29" s="17" t="s">
        <v>11</v>
      </c>
      <c r="B29" s="29" t="s">
        <v>26</v>
      </c>
      <c r="C29" s="29"/>
      <c r="D29" s="29"/>
      <c r="E29" s="29"/>
      <c r="F29" s="29"/>
      <c r="G29" s="29"/>
      <c r="H29" s="29"/>
      <c r="I29" s="29"/>
      <c r="J29" s="29"/>
      <c r="K29" s="29"/>
    </row>
  </sheetData>
  <mergeCells count="72">
    <mergeCell ref="A5:D5"/>
    <mergeCell ref="E5:G5"/>
    <mergeCell ref="H5:I5"/>
    <mergeCell ref="J5:K5"/>
    <mergeCell ref="A1:K1"/>
    <mergeCell ref="A2:K2"/>
    <mergeCell ref="A3:K3"/>
    <mergeCell ref="A4:D4"/>
    <mergeCell ref="E4:K4"/>
    <mergeCell ref="A6:D6"/>
    <mergeCell ref="E6:G6"/>
    <mergeCell ref="H6:I6"/>
    <mergeCell ref="J6:K6"/>
    <mergeCell ref="A7:D11"/>
    <mergeCell ref="E7:F7"/>
    <mergeCell ref="H7:I7"/>
    <mergeCell ref="J7:K7"/>
    <mergeCell ref="E8:F8"/>
    <mergeCell ref="H8:I8"/>
    <mergeCell ref="J8:K8"/>
    <mergeCell ref="E9:F9"/>
    <mergeCell ref="H9:I9"/>
    <mergeCell ref="J9:K9"/>
    <mergeCell ref="E10:F10"/>
    <mergeCell ref="H10:I10"/>
    <mergeCell ref="J10:K10"/>
    <mergeCell ref="E11:F11"/>
    <mergeCell ref="H11:I11"/>
    <mergeCell ref="J11:K11"/>
    <mergeCell ref="A12:A13"/>
    <mergeCell ref="B12:G12"/>
    <mergeCell ref="H12:K12"/>
    <mergeCell ref="B13:G13"/>
    <mergeCell ref="H13:K13"/>
    <mergeCell ref="A14:A28"/>
    <mergeCell ref="D14:G14"/>
    <mergeCell ref="I14:J14"/>
    <mergeCell ref="D15:G15"/>
    <mergeCell ref="I18:J18"/>
    <mergeCell ref="C19:C20"/>
    <mergeCell ref="D19:G19"/>
    <mergeCell ref="I19:J19"/>
    <mergeCell ref="D17:G17"/>
    <mergeCell ref="I17:J17"/>
    <mergeCell ref="D18:G18"/>
    <mergeCell ref="B22:B27"/>
    <mergeCell ref="D22:G22"/>
    <mergeCell ref="D23:G23"/>
    <mergeCell ref="I23:J23"/>
    <mergeCell ref="I25:J25"/>
    <mergeCell ref="I15:J15"/>
    <mergeCell ref="D16:G16"/>
    <mergeCell ref="I16:J16"/>
    <mergeCell ref="I20:J20"/>
    <mergeCell ref="D21:G21"/>
    <mergeCell ref="I21:J21"/>
    <mergeCell ref="I24:J24"/>
    <mergeCell ref="D25:G25"/>
    <mergeCell ref="I22:J22"/>
    <mergeCell ref="C23:C25"/>
    <mergeCell ref="B29:K29"/>
    <mergeCell ref="D26:G26"/>
    <mergeCell ref="I26:J26"/>
    <mergeCell ref="D27:G27"/>
    <mergeCell ref="I27:J27"/>
    <mergeCell ref="D28:G28"/>
    <mergeCell ref="I28:J28"/>
    <mergeCell ref="C15:C16"/>
    <mergeCell ref="B15:B21"/>
    <mergeCell ref="D20:G20"/>
    <mergeCell ref="C17:C18"/>
    <mergeCell ref="D24:G24"/>
  </mergeCells>
  <phoneticPr fontId="6" type="noConversion"/>
  <printOptions horizontalCentered="1"/>
  <pageMargins left="0.70866141732283472" right="0.39370078740157483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2"/>
  <sheetViews>
    <sheetView workbookViewId="0">
      <selection sqref="A1:B1"/>
    </sheetView>
  </sheetViews>
  <sheetFormatPr defaultColWidth="9" defaultRowHeight="13.5" x14ac:dyDescent="0.15"/>
  <cols>
    <col min="1" max="1" width="5.5" style="5" customWidth="1"/>
    <col min="2" max="2" width="6.625" style="5" customWidth="1"/>
    <col min="3" max="3" width="11.5" style="18" customWidth="1"/>
    <col min="4" max="4" width="9.125" style="5" hidden="1" customWidth="1"/>
    <col min="5" max="5" width="9" style="5"/>
    <col min="6" max="6" width="14.625" style="5" customWidth="1"/>
    <col min="7" max="7" width="13.25" style="5" customWidth="1"/>
    <col min="8" max="8" width="26.125" style="5" customWidth="1"/>
    <col min="9" max="9" width="7.875" style="5" customWidth="1"/>
    <col min="10" max="10" width="6.125" style="5" customWidth="1"/>
    <col min="11" max="11" width="14.625" style="5" customWidth="1"/>
    <col min="12" max="16384" width="9" style="5"/>
  </cols>
  <sheetData>
    <row r="1" spans="1:11" ht="14.25" x14ac:dyDescent="0.15">
      <c r="A1" s="41" t="s">
        <v>139</v>
      </c>
      <c r="B1" s="41"/>
      <c r="C1" s="4"/>
      <c r="D1" s="3"/>
      <c r="E1" s="3"/>
      <c r="F1" s="3"/>
      <c r="G1" s="3"/>
      <c r="H1" s="4"/>
      <c r="I1" s="4"/>
      <c r="J1" s="4"/>
      <c r="K1" s="3"/>
    </row>
    <row r="2" spans="1:11" ht="20.25" x14ac:dyDescent="0.15">
      <c r="A2" s="39" t="s">
        <v>141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15">
      <c r="A3" s="7"/>
      <c r="B3" s="7"/>
      <c r="C3" s="20"/>
      <c r="D3" s="7"/>
      <c r="E3" s="7"/>
      <c r="F3" s="40" t="s">
        <v>12</v>
      </c>
      <c r="G3" s="40"/>
      <c r="H3" s="40"/>
      <c r="I3" s="40"/>
      <c r="J3" s="47" t="s">
        <v>13</v>
      </c>
      <c r="K3" s="47"/>
    </row>
    <row r="4" spans="1:11" ht="13.5" customHeight="1" x14ac:dyDescent="0.15">
      <c r="A4" s="31" t="s">
        <v>48</v>
      </c>
      <c r="B4" s="31"/>
      <c r="C4" s="31"/>
      <c r="D4" s="31"/>
      <c r="E4" s="54" t="s">
        <v>15</v>
      </c>
      <c r="F4" s="56"/>
      <c r="G4" s="56"/>
      <c r="H4" s="56"/>
      <c r="I4" s="56"/>
      <c r="J4" s="56"/>
      <c r="K4" s="55"/>
    </row>
    <row r="5" spans="1:11" x14ac:dyDescent="0.15">
      <c r="A5" s="31" t="s">
        <v>16</v>
      </c>
      <c r="B5" s="31"/>
      <c r="C5" s="31"/>
      <c r="D5" s="31"/>
      <c r="E5" s="31" t="s">
        <v>109</v>
      </c>
      <c r="F5" s="31"/>
      <c r="G5" s="31"/>
      <c r="H5" s="31"/>
      <c r="I5" s="31"/>
      <c r="J5" s="31"/>
      <c r="K5" s="31"/>
    </row>
    <row r="6" spans="1:11" x14ac:dyDescent="0.15">
      <c r="A6" s="31" t="s">
        <v>17</v>
      </c>
      <c r="B6" s="31"/>
      <c r="C6" s="31"/>
      <c r="D6" s="31"/>
      <c r="E6" s="31" t="s">
        <v>18</v>
      </c>
      <c r="F6" s="31"/>
      <c r="G6" s="31"/>
      <c r="H6" s="31" t="s">
        <v>0</v>
      </c>
      <c r="I6" s="31"/>
      <c r="J6" s="31" t="s">
        <v>131</v>
      </c>
      <c r="K6" s="31"/>
    </row>
    <row r="7" spans="1:11" ht="28.5" customHeight="1" x14ac:dyDescent="0.15">
      <c r="A7" s="31" t="s">
        <v>1</v>
      </c>
      <c r="B7" s="31"/>
      <c r="C7" s="31"/>
      <c r="D7" s="31"/>
      <c r="E7" s="31"/>
      <c r="F7" s="31"/>
      <c r="G7" s="8" t="s">
        <v>19</v>
      </c>
      <c r="H7" s="31" t="s">
        <v>20</v>
      </c>
      <c r="I7" s="31"/>
      <c r="J7" s="31" t="s">
        <v>21</v>
      </c>
      <c r="K7" s="31"/>
    </row>
    <row r="8" spans="1:11" x14ac:dyDescent="0.15">
      <c r="A8" s="31"/>
      <c r="B8" s="31"/>
      <c r="C8" s="31"/>
      <c r="D8" s="31"/>
      <c r="E8" s="29" t="s">
        <v>22</v>
      </c>
      <c r="F8" s="29"/>
      <c r="G8" s="8">
        <f>G9+G10+G11</f>
        <v>2709</v>
      </c>
      <c r="H8" s="54">
        <v>2292.91</v>
      </c>
      <c r="I8" s="55"/>
      <c r="J8" s="30">
        <f>H8/G8</f>
        <v>0.84640457733480989</v>
      </c>
      <c r="K8" s="30"/>
    </row>
    <row r="9" spans="1:11" x14ac:dyDescent="0.15">
      <c r="A9" s="31"/>
      <c r="B9" s="31"/>
      <c r="C9" s="31"/>
      <c r="D9" s="31"/>
      <c r="E9" s="29" t="s">
        <v>23</v>
      </c>
      <c r="F9" s="29"/>
      <c r="G9" s="8">
        <v>2709</v>
      </c>
      <c r="H9" s="31">
        <v>2292.91</v>
      </c>
      <c r="I9" s="31"/>
      <c r="J9" s="30">
        <f>H9/G9</f>
        <v>0.84640457733480989</v>
      </c>
      <c r="K9" s="30"/>
    </row>
    <row r="10" spans="1:11" x14ac:dyDescent="0.15">
      <c r="A10" s="31"/>
      <c r="B10" s="31"/>
      <c r="C10" s="31"/>
      <c r="D10" s="31"/>
      <c r="E10" s="29" t="s">
        <v>24</v>
      </c>
      <c r="F10" s="29"/>
      <c r="G10" s="8"/>
      <c r="H10" s="31"/>
      <c r="I10" s="31"/>
      <c r="J10" s="30"/>
      <c r="K10" s="30"/>
    </row>
    <row r="11" spans="1:11" ht="24.75" customHeight="1" x14ac:dyDescent="0.15">
      <c r="A11" s="31"/>
      <c r="B11" s="31"/>
      <c r="C11" s="31"/>
      <c r="D11" s="31"/>
      <c r="E11" s="29" t="s">
        <v>25</v>
      </c>
      <c r="F11" s="29"/>
      <c r="G11" s="8"/>
      <c r="H11" s="31"/>
      <c r="I11" s="31"/>
      <c r="J11" s="31"/>
      <c r="K11" s="31"/>
    </row>
    <row r="12" spans="1:11" ht="14.65" customHeight="1" x14ac:dyDescent="0.15">
      <c r="A12" s="26" t="s">
        <v>2</v>
      </c>
      <c r="B12" s="31" t="s">
        <v>27</v>
      </c>
      <c r="C12" s="31"/>
      <c r="D12" s="31"/>
      <c r="E12" s="31"/>
      <c r="F12" s="31"/>
      <c r="G12" s="31"/>
      <c r="H12" s="31" t="s">
        <v>28</v>
      </c>
      <c r="I12" s="31"/>
      <c r="J12" s="31"/>
      <c r="K12" s="31"/>
    </row>
    <row r="13" spans="1:11" ht="64.5" customHeight="1" x14ac:dyDescent="0.15">
      <c r="A13" s="27"/>
      <c r="B13" s="44" t="s">
        <v>133</v>
      </c>
      <c r="C13" s="45"/>
      <c r="D13" s="45"/>
      <c r="E13" s="45"/>
      <c r="F13" s="45"/>
      <c r="G13" s="46"/>
      <c r="H13" s="52" t="s">
        <v>132</v>
      </c>
      <c r="I13" s="53"/>
      <c r="J13" s="53"/>
      <c r="K13" s="53"/>
    </row>
    <row r="14" spans="1:11" ht="23.25" customHeight="1" x14ac:dyDescent="0.15">
      <c r="A14" s="31" t="s">
        <v>29</v>
      </c>
      <c r="B14" s="8" t="s">
        <v>30</v>
      </c>
      <c r="C14" s="8" t="s">
        <v>3</v>
      </c>
      <c r="D14" s="31" t="s">
        <v>4</v>
      </c>
      <c r="E14" s="31"/>
      <c r="F14" s="31"/>
      <c r="G14" s="31"/>
      <c r="H14" s="8" t="s">
        <v>5</v>
      </c>
      <c r="I14" s="31" t="s">
        <v>31</v>
      </c>
      <c r="J14" s="31"/>
      <c r="K14" s="8" t="s">
        <v>32</v>
      </c>
    </row>
    <row r="15" spans="1:11" ht="21.75" customHeight="1" x14ac:dyDescent="0.15">
      <c r="A15" s="31"/>
      <c r="B15" s="26" t="s">
        <v>33</v>
      </c>
      <c r="C15" s="14" t="s">
        <v>6</v>
      </c>
      <c r="D15" s="29" t="s">
        <v>49</v>
      </c>
      <c r="E15" s="29"/>
      <c r="F15" s="29"/>
      <c r="G15" s="29"/>
      <c r="H15" s="10" t="s">
        <v>123</v>
      </c>
      <c r="I15" s="30" t="s">
        <v>66</v>
      </c>
      <c r="J15" s="30"/>
      <c r="K15" s="10"/>
    </row>
    <row r="16" spans="1:11" ht="21.75" customHeight="1" x14ac:dyDescent="0.15">
      <c r="A16" s="31"/>
      <c r="B16" s="28"/>
      <c r="C16" s="26" t="s">
        <v>7</v>
      </c>
      <c r="D16" s="29" t="s">
        <v>50</v>
      </c>
      <c r="E16" s="29"/>
      <c r="F16" s="29"/>
      <c r="G16" s="29"/>
      <c r="H16" s="10" t="s">
        <v>123</v>
      </c>
      <c r="I16" s="30" t="s">
        <v>66</v>
      </c>
      <c r="J16" s="30"/>
      <c r="K16" s="10"/>
    </row>
    <row r="17" spans="1:11" ht="21.75" customHeight="1" x14ac:dyDescent="0.15">
      <c r="A17" s="31"/>
      <c r="B17" s="28"/>
      <c r="C17" s="27"/>
      <c r="D17" s="29" t="s">
        <v>51</v>
      </c>
      <c r="E17" s="29"/>
      <c r="F17" s="29"/>
      <c r="G17" s="29"/>
      <c r="H17" s="10" t="s">
        <v>52</v>
      </c>
      <c r="I17" s="43">
        <v>1</v>
      </c>
      <c r="J17" s="31"/>
      <c r="K17" s="12"/>
    </row>
    <row r="18" spans="1:11" ht="21.75" customHeight="1" x14ac:dyDescent="0.15">
      <c r="A18" s="31"/>
      <c r="B18" s="28"/>
      <c r="C18" s="26" t="s">
        <v>8</v>
      </c>
      <c r="D18" s="29" t="s">
        <v>53</v>
      </c>
      <c r="E18" s="29"/>
      <c r="F18" s="29"/>
      <c r="G18" s="29"/>
      <c r="H18" s="10" t="s">
        <v>123</v>
      </c>
      <c r="I18" s="43" t="s">
        <v>66</v>
      </c>
      <c r="J18" s="31"/>
      <c r="K18" s="12"/>
    </row>
    <row r="19" spans="1:11" ht="19.5" customHeight="1" x14ac:dyDescent="0.15">
      <c r="A19" s="31"/>
      <c r="B19" s="28"/>
      <c r="C19" s="28"/>
      <c r="D19" s="29" t="s">
        <v>56</v>
      </c>
      <c r="E19" s="29"/>
      <c r="F19" s="29"/>
      <c r="G19" s="29"/>
      <c r="H19" s="10" t="s">
        <v>55</v>
      </c>
      <c r="I19" s="49">
        <v>1</v>
      </c>
      <c r="J19" s="50"/>
      <c r="K19" s="12"/>
    </row>
    <row r="20" spans="1:11" ht="41.25" customHeight="1" x14ac:dyDescent="0.15">
      <c r="A20" s="31"/>
      <c r="B20" s="27"/>
      <c r="C20" s="14" t="s">
        <v>9</v>
      </c>
      <c r="D20" s="29" t="s">
        <v>34</v>
      </c>
      <c r="E20" s="29"/>
      <c r="F20" s="29"/>
      <c r="G20" s="29"/>
      <c r="H20" s="10" t="s">
        <v>35</v>
      </c>
      <c r="I20" s="30">
        <v>0.84640000000000004</v>
      </c>
      <c r="J20" s="30"/>
      <c r="K20" s="12" t="s">
        <v>135</v>
      </c>
    </row>
    <row r="21" spans="1:11" ht="26.25" customHeight="1" x14ac:dyDescent="0.15">
      <c r="A21" s="31"/>
      <c r="B21" s="26" t="s">
        <v>36</v>
      </c>
      <c r="C21" s="14" t="s">
        <v>37</v>
      </c>
      <c r="D21" s="29" t="s">
        <v>58</v>
      </c>
      <c r="E21" s="29"/>
      <c r="F21" s="29"/>
      <c r="G21" s="29"/>
      <c r="H21" s="11" t="s">
        <v>59</v>
      </c>
      <c r="I21" s="43" t="s">
        <v>38</v>
      </c>
      <c r="J21" s="31"/>
      <c r="K21" s="11"/>
    </row>
    <row r="22" spans="1:11" ht="19.5" customHeight="1" x14ac:dyDescent="0.15">
      <c r="A22" s="31"/>
      <c r="B22" s="28"/>
      <c r="C22" s="26" t="s">
        <v>39</v>
      </c>
      <c r="D22" s="29" t="s">
        <v>61</v>
      </c>
      <c r="E22" s="29"/>
      <c r="F22" s="29"/>
      <c r="G22" s="29"/>
      <c r="H22" s="11" t="s">
        <v>62</v>
      </c>
      <c r="I22" s="43" t="s">
        <v>38</v>
      </c>
      <c r="J22" s="31"/>
      <c r="K22" s="11"/>
    </row>
    <row r="23" spans="1:11" ht="20.25" customHeight="1" x14ac:dyDescent="0.15">
      <c r="A23" s="31"/>
      <c r="B23" s="28"/>
      <c r="C23" s="28"/>
      <c r="D23" s="29" t="s">
        <v>63</v>
      </c>
      <c r="E23" s="29"/>
      <c r="F23" s="29"/>
      <c r="G23" s="29"/>
      <c r="H23" s="11" t="s">
        <v>64</v>
      </c>
      <c r="I23" s="43" t="s">
        <v>38</v>
      </c>
      <c r="J23" s="31"/>
      <c r="K23" s="11"/>
    </row>
    <row r="24" spans="1:11" ht="17.649999999999999" customHeight="1" x14ac:dyDescent="0.15">
      <c r="A24" s="31"/>
      <c r="B24" s="28"/>
      <c r="C24" s="27"/>
      <c r="D24" s="44" t="s">
        <v>65</v>
      </c>
      <c r="E24" s="45"/>
      <c r="F24" s="45"/>
      <c r="G24" s="46"/>
      <c r="H24" s="10" t="s">
        <v>67</v>
      </c>
      <c r="I24" s="43" t="s">
        <v>66</v>
      </c>
      <c r="J24" s="31"/>
      <c r="K24" s="11"/>
    </row>
    <row r="25" spans="1:11" ht="24" x14ac:dyDescent="0.15">
      <c r="A25" s="31"/>
      <c r="B25" s="28"/>
      <c r="C25" s="14" t="s">
        <v>40</v>
      </c>
      <c r="D25" s="29" t="s">
        <v>69</v>
      </c>
      <c r="E25" s="29"/>
      <c r="F25" s="29"/>
      <c r="G25" s="29"/>
      <c r="H25" s="11" t="s">
        <v>70</v>
      </c>
      <c r="I25" s="43" t="s">
        <v>38</v>
      </c>
      <c r="J25" s="31"/>
      <c r="K25" s="11"/>
    </row>
    <row r="26" spans="1:11" ht="26.25" customHeight="1" x14ac:dyDescent="0.15">
      <c r="A26" s="31"/>
      <c r="B26" s="27"/>
      <c r="C26" s="14" t="s">
        <v>41</v>
      </c>
      <c r="D26" s="29" t="s">
        <v>72</v>
      </c>
      <c r="E26" s="29"/>
      <c r="F26" s="29"/>
      <c r="G26" s="29"/>
      <c r="H26" s="8" t="s">
        <v>74</v>
      </c>
      <c r="I26" s="43" t="s">
        <v>38</v>
      </c>
      <c r="J26" s="31"/>
      <c r="K26" s="11"/>
    </row>
    <row r="27" spans="1:11" ht="33" customHeight="1" x14ac:dyDescent="0.15">
      <c r="A27" s="31"/>
      <c r="B27" s="14" t="s">
        <v>10</v>
      </c>
      <c r="C27" s="14" t="s">
        <v>42</v>
      </c>
      <c r="D27" s="44" t="s">
        <v>75</v>
      </c>
      <c r="E27" s="45"/>
      <c r="F27" s="45"/>
      <c r="G27" s="46"/>
      <c r="H27" s="10" t="s">
        <v>43</v>
      </c>
      <c r="I27" s="49" t="s">
        <v>43</v>
      </c>
      <c r="J27" s="50"/>
      <c r="K27" s="11"/>
    </row>
    <row r="28" spans="1:11" x14ac:dyDescent="0.15">
      <c r="A28" s="6" t="s">
        <v>11</v>
      </c>
      <c r="B28" s="48" t="s">
        <v>76</v>
      </c>
      <c r="C28" s="48"/>
      <c r="D28" s="48"/>
      <c r="E28" s="48"/>
      <c r="F28" s="48"/>
      <c r="G28" s="48"/>
      <c r="H28" s="48"/>
      <c r="I28" s="48"/>
      <c r="J28" s="48"/>
      <c r="K28" s="48"/>
    </row>
    <row r="29" spans="1:11" s="19" customFormat="1" ht="11.25" x14ac:dyDescent="0.15">
      <c r="A29" s="42" t="s">
        <v>44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s="19" customFormat="1" ht="18" customHeight="1" x14ac:dyDescent="0.15">
      <c r="A30" s="42" t="s">
        <v>45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s="19" customFormat="1" ht="32.25" customHeight="1" x14ac:dyDescent="0.15">
      <c r="A31" s="42" t="s">
        <v>46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1" s="19" customFormat="1" ht="17.25" customHeight="1" x14ac:dyDescent="0.15">
      <c r="A32" s="51" t="s">
        <v>47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</row>
  </sheetData>
  <mergeCells count="72">
    <mergeCell ref="A5:D5"/>
    <mergeCell ref="E5:K5"/>
    <mergeCell ref="A2:K2"/>
    <mergeCell ref="F3:I3"/>
    <mergeCell ref="A4:D4"/>
    <mergeCell ref="E4:K4"/>
    <mergeCell ref="A6:D6"/>
    <mergeCell ref="E6:G6"/>
    <mergeCell ref="H6:I6"/>
    <mergeCell ref="J6:K6"/>
    <mergeCell ref="A7:D11"/>
    <mergeCell ref="E7:F7"/>
    <mergeCell ref="H7:I7"/>
    <mergeCell ref="J7:K7"/>
    <mergeCell ref="E8:F8"/>
    <mergeCell ref="H8:I8"/>
    <mergeCell ref="J8:K8"/>
    <mergeCell ref="E9:F9"/>
    <mergeCell ref="H9:I9"/>
    <mergeCell ref="J9:K9"/>
    <mergeCell ref="E10:F10"/>
    <mergeCell ref="H10:I10"/>
    <mergeCell ref="A12:A13"/>
    <mergeCell ref="B12:G12"/>
    <mergeCell ref="H12:K12"/>
    <mergeCell ref="B13:G13"/>
    <mergeCell ref="H13:K13"/>
    <mergeCell ref="A30:K30"/>
    <mergeCell ref="A31:K31"/>
    <mergeCell ref="A32:K32"/>
    <mergeCell ref="D27:G27"/>
    <mergeCell ref="I27:J27"/>
    <mergeCell ref="A14:A27"/>
    <mergeCell ref="D14:G14"/>
    <mergeCell ref="I14:J14"/>
    <mergeCell ref="D15:G15"/>
    <mergeCell ref="D26:G26"/>
    <mergeCell ref="I26:J26"/>
    <mergeCell ref="D25:G25"/>
    <mergeCell ref="I25:J25"/>
    <mergeCell ref="D20:G20"/>
    <mergeCell ref="I20:J20"/>
    <mergeCell ref="C16:C17"/>
    <mergeCell ref="I18:J18"/>
    <mergeCell ref="D19:G19"/>
    <mergeCell ref="I15:J15"/>
    <mergeCell ref="C18:C19"/>
    <mergeCell ref="J10:K10"/>
    <mergeCell ref="I19:J19"/>
    <mergeCell ref="E11:F11"/>
    <mergeCell ref="H11:I11"/>
    <mergeCell ref="J11:K11"/>
    <mergeCell ref="D16:G16"/>
    <mergeCell ref="I16:J16"/>
    <mergeCell ref="D17:G17"/>
    <mergeCell ref="I17:J17"/>
    <mergeCell ref="A1:B1"/>
    <mergeCell ref="A29:K29"/>
    <mergeCell ref="D21:G21"/>
    <mergeCell ref="I21:J21"/>
    <mergeCell ref="C22:C24"/>
    <mergeCell ref="D22:G22"/>
    <mergeCell ref="I22:J22"/>
    <mergeCell ref="D23:G23"/>
    <mergeCell ref="I23:J23"/>
    <mergeCell ref="D24:G24"/>
    <mergeCell ref="I24:J24"/>
    <mergeCell ref="D18:G18"/>
    <mergeCell ref="B15:B20"/>
    <mergeCell ref="B21:B26"/>
    <mergeCell ref="J3:K3"/>
    <mergeCell ref="B28:K28"/>
  </mergeCells>
  <phoneticPr fontId="6" type="noConversion"/>
  <printOptions horizontalCentered="1"/>
  <pageMargins left="0.70866141732283472" right="0.39370078740157483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2"/>
  <sheetViews>
    <sheetView workbookViewId="0">
      <selection sqref="A1:B1"/>
    </sheetView>
  </sheetViews>
  <sheetFormatPr defaultColWidth="9.125" defaultRowHeight="13.5" x14ac:dyDescent="0.15"/>
  <cols>
    <col min="1" max="1" width="5.5" style="5" customWidth="1"/>
    <col min="2" max="2" width="6.625" style="5" customWidth="1"/>
    <col min="3" max="3" width="8.75" style="5" customWidth="1"/>
    <col min="4" max="4" width="9.125" style="5" hidden="1" customWidth="1"/>
    <col min="5" max="5" width="9.125" style="5"/>
    <col min="6" max="6" width="8.875" style="5" customWidth="1"/>
    <col min="7" max="7" width="14" style="5" customWidth="1"/>
    <col min="8" max="8" width="17.5" style="5" customWidth="1"/>
    <col min="9" max="9" width="7.875" style="5" customWidth="1"/>
    <col min="10" max="10" width="9.125" style="5" customWidth="1"/>
    <col min="11" max="11" width="20.75" style="5" customWidth="1"/>
    <col min="12" max="16384" width="9.125" style="5"/>
  </cols>
  <sheetData>
    <row r="1" spans="1:11" ht="14.25" x14ac:dyDescent="0.15">
      <c r="A1" s="41" t="s">
        <v>140</v>
      </c>
      <c r="B1" s="41"/>
      <c r="C1" s="3"/>
      <c r="D1" s="3"/>
      <c r="E1" s="3"/>
      <c r="F1" s="3"/>
      <c r="G1" s="3"/>
      <c r="H1" s="4"/>
      <c r="I1" s="4"/>
      <c r="J1" s="4"/>
      <c r="K1" s="3"/>
    </row>
    <row r="2" spans="1:11" ht="20.25" customHeight="1" x14ac:dyDescent="0.15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15">
      <c r="A3" s="7"/>
      <c r="B3" s="7"/>
      <c r="C3" s="7"/>
      <c r="D3" s="7"/>
      <c r="E3" s="7"/>
      <c r="F3" s="40" t="s">
        <v>12</v>
      </c>
      <c r="G3" s="40"/>
      <c r="H3" s="40"/>
      <c r="I3" s="40"/>
      <c r="J3" s="47" t="s">
        <v>13</v>
      </c>
      <c r="K3" s="47"/>
    </row>
    <row r="4" spans="1:11" ht="13.5" customHeight="1" x14ac:dyDescent="0.15">
      <c r="A4" s="31" t="s">
        <v>48</v>
      </c>
      <c r="B4" s="31"/>
      <c r="C4" s="31"/>
      <c r="D4" s="31"/>
      <c r="E4" s="54" t="s">
        <v>134</v>
      </c>
      <c r="F4" s="56"/>
      <c r="G4" s="56"/>
      <c r="H4" s="56"/>
      <c r="I4" s="56"/>
      <c r="J4" s="56"/>
      <c r="K4" s="55"/>
    </row>
    <row r="5" spans="1:11" x14ac:dyDescent="0.15">
      <c r="A5" s="31" t="s">
        <v>16</v>
      </c>
      <c r="B5" s="31"/>
      <c r="C5" s="31"/>
      <c r="D5" s="31"/>
      <c r="E5" s="31" t="s">
        <v>109</v>
      </c>
      <c r="F5" s="31"/>
      <c r="G5" s="31"/>
      <c r="H5" s="31"/>
      <c r="I5" s="31"/>
      <c r="J5" s="31"/>
      <c r="K5" s="31"/>
    </row>
    <row r="6" spans="1:11" x14ac:dyDescent="0.15">
      <c r="A6" s="31" t="s">
        <v>17</v>
      </c>
      <c r="B6" s="31"/>
      <c r="C6" s="31"/>
      <c r="D6" s="31"/>
      <c r="E6" s="31" t="s">
        <v>18</v>
      </c>
      <c r="F6" s="31"/>
      <c r="G6" s="31"/>
      <c r="H6" s="31" t="s">
        <v>0</v>
      </c>
      <c r="I6" s="31"/>
      <c r="J6" s="31" t="s">
        <v>131</v>
      </c>
      <c r="K6" s="31"/>
    </row>
    <row r="7" spans="1:11" x14ac:dyDescent="0.15">
      <c r="A7" s="31" t="s">
        <v>1</v>
      </c>
      <c r="B7" s="31"/>
      <c r="C7" s="31"/>
      <c r="D7" s="31"/>
      <c r="E7" s="31"/>
      <c r="F7" s="31"/>
      <c r="G7" s="8" t="s">
        <v>19</v>
      </c>
      <c r="H7" s="31" t="s">
        <v>20</v>
      </c>
      <c r="I7" s="31"/>
      <c r="J7" s="31" t="s">
        <v>21</v>
      </c>
      <c r="K7" s="31"/>
    </row>
    <row r="8" spans="1:11" x14ac:dyDescent="0.15">
      <c r="A8" s="31"/>
      <c r="B8" s="31"/>
      <c r="C8" s="31"/>
      <c r="D8" s="31"/>
      <c r="E8" s="29" t="s">
        <v>22</v>
      </c>
      <c r="F8" s="29"/>
      <c r="G8" s="8">
        <f>G9+G10+G11</f>
        <v>6345</v>
      </c>
      <c r="H8" s="54">
        <f>H9+H10+H11</f>
        <v>4926.62</v>
      </c>
      <c r="I8" s="55"/>
      <c r="J8" s="30">
        <f>H8/G8</f>
        <v>0.77645705279747834</v>
      </c>
      <c r="K8" s="30"/>
    </row>
    <row r="9" spans="1:11" x14ac:dyDescent="0.15">
      <c r="A9" s="31"/>
      <c r="B9" s="31"/>
      <c r="C9" s="31"/>
      <c r="D9" s="31"/>
      <c r="E9" s="29" t="s">
        <v>23</v>
      </c>
      <c r="F9" s="29"/>
      <c r="G9" s="8">
        <v>6345</v>
      </c>
      <c r="H9" s="31">
        <v>4926.62</v>
      </c>
      <c r="I9" s="31"/>
      <c r="J9" s="30">
        <f>H9/G9</f>
        <v>0.77645705279747834</v>
      </c>
      <c r="K9" s="30"/>
    </row>
    <row r="10" spans="1:11" x14ac:dyDescent="0.15">
      <c r="A10" s="31"/>
      <c r="B10" s="31"/>
      <c r="C10" s="31"/>
      <c r="D10" s="31"/>
      <c r="E10" s="29" t="s">
        <v>24</v>
      </c>
      <c r="F10" s="29"/>
      <c r="G10" s="8"/>
      <c r="H10" s="31"/>
      <c r="I10" s="31"/>
      <c r="J10" s="30"/>
      <c r="K10" s="30"/>
    </row>
    <row r="11" spans="1:11" ht="28.5" customHeight="1" x14ac:dyDescent="0.15">
      <c r="A11" s="31"/>
      <c r="B11" s="31"/>
      <c r="C11" s="31"/>
      <c r="D11" s="31"/>
      <c r="E11" s="29" t="s">
        <v>25</v>
      </c>
      <c r="F11" s="29"/>
      <c r="G11" s="8"/>
      <c r="H11" s="31"/>
      <c r="I11" s="31"/>
      <c r="J11" s="31"/>
      <c r="K11" s="31"/>
    </row>
    <row r="12" spans="1:11" ht="14.65" customHeight="1" x14ac:dyDescent="0.15">
      <c r="A12" s="26" t="s">
        <v>2</v>
      </c>
      <c r="B12" s="31" t="s">
        <v>27</v>
      </c>
      <c r="C12" s="31"/>
      <c r="D12" s="31"/>
      <c r="E12" s="31"/>
      <c r="F12" s="31"/>
      <c r="G12" s="31"/>
      <c r="H12" s="31" t="s">
        <v>28</v>
      </c>
      <c r="I12" s="31"/>
      <c r="J12" s="31"/>
      <c r="K12" s="31"/>
    </row>
    <row r="13" spans="1:11" ht="85.5" customHeight="1" x14ac:dyDescent="0.15">
      <c r="A13" s="27"/>
      <c r="B13" s="44" t="s">
        <v>77</v>
      </c>
      <c r="C13" s="45"/>
      <c r="D13" s="45"/>
      <c r="E13" s="45"/>
      <c r="F13" s="45"/>
      <c r="G13" s="46"/>
      <c r="H13" s="52" t="s">
        <v>78</v>
      </c>
      <c r="I13" s="53"/>
      <c r="J13" s="53"/>
      <c r="K13" s="53"/>
    </row>
    <row r="14" spans="1:11" ht="37.9" customHeight="1" x14ac:dyDescent="0.15">
      <c r="A14" s="31" t="s">
        <v>29</v>
      </c>
      <c r="B14" s="8" t="s">
        <v>30</v>
      </c>
      <c r="C14" s="8" t="s">
        <v>3</v>
      </c>
      <c r="D14" s="31" t="s">
        <v>4</v>
      </c>
      <c r="E14" s="31"/>
      <c r="F14" s="31"/>
      <c r="G14" s="31"/>
      <c r="H14" s="8" t="s">
        <v>5</v>
      </c>
      <c r="I14" s="31" t="s">
        <v>31</v>
      </c>
      <c r="J14" s="31"/>
      <c r="K14" s="8" t="s">
        <v>32</v>
      </c>
    </row>
    <row r="15" spans="1:11" ht="45.4" customHeight="1" x14ac:dyDescent="0.15">
      <c r="A15" s="31"/>
      <c r="B15" s="26" t="s">
        <v>33</v>
      </c>
      <c r="C15" s="13" t="s">
        <v>6</v>
      </c>
      <c r="D15" s="29" t="s">
        <v>149</v>
      </c>
      <c r="E15" s="29"/>
      <c r="F15" s="29"/>
      <c r="G15" s="29"/>
      <c r="H15" s="10" t="s">
        <v>123</v>
      </c>
      <c r="I15" s="30" t="s">
        <v>66</v>
      </c>
      <c r="J15" s="30"/>
      <c r="K15" s="10"/>
    </row>
    <row r="16" spans="1:11" ht="15.4" customHeight="1" x14ac:dyDescent="0.15">
      <c r="A16" s="31"/>
      <c r="B16" s="28"/>
      <c r="C16" s="26" t="s">
        <v>7</v>
      </c>
      <c r="D16" s="29" t="s">
        <v>79</v>
      </c>
      <c r="E16" s="29"/>
      <c r="F16" s="29"/>
      <c r="G16" s="29"/>
      <c r="H16" s="10" t="s">
        <v>123</v>
      </c>
      <c r="I16" s="30" t="s">
        <v>128</v>
      </c>
      <c r="J16" s="30"/>
      <c r="K16" s="10"/>
    </row>
    <row r="17" spans="1:11" ht="27.4" customHeight="1" x14ac:dyDescent="0.15">
      <c r="A17" s="31"/>
      <c r="B17" s="28"/>
      <c r="C17" s="27"/>
      <c r="D17" s="29" t="s">
        <v>80</v>
      </c>
      <c r="E17" s="29"/>
      <c r="F17" s="29"/>
      <c r="G17" s="29"/>
      <c r="H17" s="10" t="s">
        <v>52</v>
      </c>
      <c r="I17" s="43">
        <v>1</v>
      </c>
      <c r="J17" s="31"/>
      <c r="K17" s="12"/>
    </row>
    <row r="18" spans="1:11" ht="28.9" customHeight="1" x14ac:dyDescent="0.15">
      <c r="A18" s="31"/>
      <c r="B18" s="28"/>
      <c r="C18" s="26" t="s">
        <v>8</v>
      </c>
      <c r="D18" s="29" t="s">
        <v>81</v>
      </c>
      <c r="E18" s="29"/>
      <c r="F18" s="29"/>
      <c r="G18" s="29"/>
      <c r="H18" s="10" t="s">
        <v>123</v>
      </c>
      <c r="I18" s="43">
        <v>1</v>
      </c>
      <c r="J18" s="31"/>
      <c r="K18" s="12"/>
    </row>
    <row r="19" spans="1:11" ht="19.5" customHeight="1" x14ac:dyDescent="0.15">
      <c r="A19" s="31"/>
      <c r="B19" s="28"/>
      <c r="C19" s="28"/>
      <c r="D19" s="29" t="s">
        <v>56</v>
      </c>
      <c r="E19" s="29"/>
      <c r="F19" s="29"/>
      <c r="G19" s="29"/>
      <c r="H19" s="10" t="s">
        <v>55</v>
      </c>
      <c r="I19" s="49">
        <v>1</v>
      </c>
      <c r="J19" s="50"/>
      <c r="K19" s="12"/>
    </row>
    <row r="20" spans="1:11" ht="36" customHeight="1" x14ac:dyDescent="0.15">
      <c r="A20" s="31"/>
      <c r="B20" s="27"/>
      <c r="C20" s="13" t="s">
        <v>9</v>
      </c>
      <c r="D20" s="29" t="s">
        <v>34</v>
      </c>
      <c r="E20" s="29"/>
      <c r="F20" s="29"/>
      <c r="G20" s="29"/>
      <c r="H20" s="10" t="s">
        <v>35</v>
      </c>
      <c r="I20" s="30">
        <v>0.77649999999999997</v>
      </c>
      <c r="J20" s="30"/>
      <c r="K20" s="12" t="s">
        <v>135</v>
      </c>
    </row>
    <row r="21" spans="1:11" ht="36" x14ac:dyDescent="0.15">
      <c r="A21" s="31"/>
      <c r="B21" s="26" t="s">
        <v>36</v>
      </c>
      <c r="C21" s="13" t="s">
        <v>37</v>
      </c>
      <c r="D21" s="29" t="s">
        <v>58</v>
      </c>
      <c r="E21" s="29"/>
      <c r="F21" s="29"/>
      <c r="G21" s="29"/>
      <c r="H21" s="11" t="s">
        <v>59</v>
      </c>
      <c r="I21" s="43" t="s">
        <v>150</v>
      </c>
      <c r="J21" s="31"/>
      <c r="K21" s="11"/>
    </row>
    <row r="22" spans="1:11" ht="24" x14ac:dyDescent="0.15">
      <c r="A22" s="31"/>
      <c r="B22" s="28"/>
      <c r="C22" s="26" t="s">
        <v>39</v>
      </c>
      <c r="D22" s="29" t="s">
        <v>61</v>
      </c>
      <c r="E22" s="29"/>
      <c r="F22" s="29"/>
      <c r="G22" s="29"/>
      <c r="H22" s="11" t="s">
        <v>62</v>
      </c>
      <c r="I22" s="43" t="s">
        <v>150</v>
      </c>
      <c r="J22" s="31"/>
      <c r="K22" s="11"/>
    </row>
    <row r="23" spans="1:11" ht="24" x14ac:dyDescent="0.15">
      <c r="A23" s="31"/>
      <c r="B23" s="28"/>
      <c r="C23" s="28"/>
      <c r="D23" s="29" t="s">
        <v>63</v>
      </c>
      <c r="E23" s="29"/>
      <c r="F23" s="29"/>
      <c r="G23" s="29"/>
      <c r="H23" s="11" t="s">
        <v>64</v>
      </c>
      <c r="I23" s="43" t="s">
        <v>150</v>
      </c>
      <c r="J23" s="31"/>
      <c r="K23" s="11"/>
    </row>
    <row r="24" spans="1:11" ht="17.649999999999999" customHeight="1" x14ac:dyDescent="0.15">
      <c r="A24" s="31"/>
      <c r="B24" s="28"/>
      <c r="C24" s="27"/>
      <c r="D24" s="44" t="s">
        <v>65</v>
      </c>
      <c r="E24" s="45"/>
      <c r="F24" s="45"/>
      <c r="G24" s="46"/>
      <c r="H24" s="10" t="s">
        <v>67</v>
      </c>
      <c r="I24" s="43" t="s">
        <v>66</v>
      </c>
      <c r="J24" s="31"/>
      <c r="K24" s="11"/>
    </row>
    <row r="25" spans="1:11" ht="24" x14ac:dyDescent="0.15">
      <c r="A25" s="31"/>
      <c r="B25" s="28"/>
      <c r="C25" s="13" t="s">
        <v>40</v>
      </c>
      <c r="D25" s="29" t="s">
        <v>69</v>
      </c>
      <c r="E25" s="29"/>
      <c r="F25" s="29"/>
      <c r="G25" s="29"/>
      <c r="H25" s="11" t="s">
        <v>70</v>
      </c>
      <c r="I25" s="43" t="s">
        <v>150</v>
      </c>
      <c r="J25" s="31"/>
      <c r="K25" s="11"/>
    </row>
    <row r="26" spans="1:11" ht="19.149999999999999" customHeight="1" x14ac:dyDescent="0.15">
      <c r="A26" s="31"/>
      <c r="B26" s="27"/>
      <c r="C26" s="13" t="s">
        <v>41</v>
      </c>
      <c r="D26" s="29" t="s">
        <v>72</v>
      </c>
      <c r="E26" s="29"/>
      <c r="F26" s="29"/>
      <c r="G26" s="29"/>
      <c r="H26" s="8" t="s">
        <v>74</v>
      </c>
      <c r="I26" s="43" t="s">
        <v>150</v>
      </c>
      <c r="J26" s="31"/>
      <c r="K26" s="11"/>
    </row>
    <row r="27" spans="1:11" ht="33" customHeight="1" x14ac:dyDescent="0.15">
      <c r="A27" s="31"/>
      <c r="B27" s="14" t="s">
        <v>10</v>
      </c>
      <c r="C27" s="13" t="s">
        <v>42</v>
      </c>
      <c r="D27" s="44" t="s">
        <v>75</v>
      </c>
      <c r="E27" s="45"/>
      <c r="F27" s="45"/>
      <c r="G27" s="46"/>
      <c r="H27" s="10" t="s">
        <v>43</v>
      </c>
      <c r="I27" s="49">
        <v>0.96</v>
      </c>
      <c r="J27" s="50"/>
      <c r="K27" s="11"/>
    </row>
    <row r="28" spans="1:11" x14ac:dyDescent="0.15">
      <c r="A28" s="6" t="s">
        <v>11</v>
      </c>
      <c r="B28" s="48" t="s">
        <v>76</v>
      </c>
      <c r="C28" s="48"/>
      <c r="D28" s="48"/>
      <c r="E28" s="48"/>
      <c r="F28" s="48"/>
      <c r="G28" s="48"/>
      <c r="H28" s="48"/>
      <c r="I28" s="48"/>
      <c r="J28" s="48"/>
      <c r="K28" s="48"/>
    </row>
    <row r="29" spans="1:11" s="19" customFormat="1" ht="11.25" x14ac:dyDescent="0.15">
      <c r="A29" s="42" t="s">
        <v>44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s="19" customFormat="1" ht="42" customHeight="1" x14ac:dyDescent="0.15">
      <c r="A30" s="42" t="s">
        <v>45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s="19" customFormat="1" ht="37.9" customHeight="1" x14ac:dyDescent="0.15">
      <c r="A31" s="42" t="s">
        <v>46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1" s="19" customFormat="1" ht="11.25" x14ac:dyDescent="0.15">
      <c r="A32" s="51" t="s">
        <v>47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</row>
  </sheetData>
  <mergeCells count="72">
    <mergeCell ref="A5:D5"/>
    <mergeCell ref="E5:K5"/>
    <mergeCell ref="A2:K2"/>
    <mergeCell ref="F3:I3"/>
    <mergeCell ref="J3:K3"/>
    <mergeCell ref="A4:D4"/>
    <mergeCell ref="E4:K4"/>
    <mergeCell ref="A6:D6"/>
    <mergeCell ref="E6:G6"/>
    <mergeCell ref="H6:I6"/>
    <mergeCell ref="J6:K6"/>
    <mergeCell ref="A7:D11"/>
    <mergeCell ref="E7:F7"/>
    <mergeCell ref="H7:I7"/>
    <mergeCell ref="J7:K7"/>
    <mergeCell ref="E8:F8"/>
    <mergeCell ref="H8:I8"/>
    <mergeCell ref="J8:K8"/>
    <mergeCell ref="E9:F9"/>
    <mergeCell ref="H9:I9"/>
    <mergeCell ref="J9:K9"/>
    <mergeCell ref="E10:F10"/>
    <mergeCell ref="H10:I10"/>
    <mergeCell ref="J10:K10"/>
    <mergeCell ref="E11:F11"/>
    <mergeCell ref="H11:I11"/>
    <mergeCell ref="J11:K11"/>
    <mergeCell ref="A12:A13"/>
    <mergeCell ref="B12:G12"/>
    <mergeCell ref="H12:K12"/>
    <mergeCell ref="B13:G13"/>
    <mergeCell ref="H13:K13"/>
    <mergeCell ref="D25:G25"/>
    <mergeCell ref="I17:J17"/>
    <mergeCell ref="C18:C19"/>
    <mergeCell ref="D18:G18"/>
    <mergeCell ref="I18:J18"/>
    <mergeCell ref="D19:G19"/>
    <mergeCell ref="I19:J19"/>
    <mergeCell ref="C16:C17"/>
    <mergeCell ref="D16:G16"/>
    <mergeCell ref="I16:J16"/>
    <mergeCell ref="D17:G17"/>
    <mergeCell ref="I25:J25"/>
    <mergeCell ref="B15:B20"/>
    <mergeCell ref="D15:G15"/>
    <mergeCell ref="I15:J15"/>
    <mergeCell ref="D24:G24"/>
    <mergeCell ref="I24:J24"/>
    <mergeCell ref="D21:G21"/>
    <mergeCell ref="I21:J21"/>
    <mergeCell ref="C22:C24"/>
    <mergeCell ref="D22:G22"/>
    <mergeCell ref="I22:J22"/>
    <mergeCell ref="D23:G23"/>
    <mergeCell ref="I23:J23"/>
    <mergeCell ref="A1:B1"/>
    <mergeCell ref="D26:G26"/>
    <mergeCell ref="I26:J26"/>
    <mergeCell ref="A32:K32"/>
    <mergeCell ref="D27:G27"/>
    <mergeCell ref="I27:J27"/>
    <mergeCell ref="B28:K28"/>
    <mergeCell ref="A29:K29"/>
    <mergeCell ref="A30:K30"/>
    <mergeCell ref="A31:K31"/>
    <mergeCell ref="A14:A27"/>
    <mergeCell ref="D14:G14"/>
    <mergeCell ref="I14:J14"/>
    <mergeCell ref="D20:G20"/>
    <mergeCell ref="I20:J20"/>
    <mergeCell ref="B21:B26"/>
  </mergeCells>
  <phoneticPr fontId="6" type="noConversion"/>
  <printOptions horizontalCentered="1"/>
  <pageMargins left="0.70866141732283472" right="0.39370078740157483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5"/>
  <sheetViews>
    <sheetView tabSelected="1" workbookViewId="0">
      <selection activeCell="A2" sqref="A2:K2"/>
    </sheetView>
  </sheetViews>
  <sheetFormatPr defaultColWidth="9.125" defaultRowHeight="13.5" x14ac:dyDescent="0.15"/>
  <cols>
    <col min="1" max="1" width="5.5" style="5" customWidth="1"/>
    <col min="2" max="2" width="6.625" style="5" customWidth="1"/>
    <col min="3" max="3" width="14.25" style="18" customWidth="1"/>
    <col min="4" max="4" width="9.125" style="5" hidden="1" customWidth="1"/>
    <col min="5" max="5" width="11.25" style="5" customWidth="1"/>
    <col min="6" max="6" width="11" style="5" customWidth="1"/>
    <col min="7" max="7" width="14" style="5" customWidth="1"/>
    <col min="8" max="8" width="24.375" style="5" customWidth="1"/>
    <col min="9" max="9" width="7.875" style="5" customWidth="1"/>
    <col min="10" max="10" width="7.375" style="5" customWidth="1"/>
    <col min="11" max="11" width="28.875" style="5" customWidth="1"/>
    <col min="12" max="16384" width="9.125" style="5"/>
  </cols>
  <sheetData>
    <row r="1" spans="1:11" ht="14.25" x14ac:dyDescent="0.15">
      <c r="A1" s="57" t="s">
        <v>157</v>
      </c>
      <c r="B1" s="57"/>
      <c r="C1" s="4"/>
      <c r="D1" s="3"/>
      <c r="E1" s="3"/>
      <c r="F1" s="3"/>
      <c r="G1" s="3"/>
      <c r="H1" s="4"/>
      <c r="I1" s="4"/>
      <c r="J1" s="4"/>
      <c r="K1" s="3"/>
    </row>
    <row r="2" spans="1:11" ht="20.25" customHeight="1" x14ac:dyDescent="0.15">
      <c r="A2" s="39" t="s">
        <v>143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15">
      <c r="A3" s="7"/>
      <c r="B3" s="7"/>
      <c r="C3" s="20"/>
      <c r="D3" s="7"/>
      <c r="E3" s="7"/>
      <c r="F3" s="40" t="s">
        <v>12</v>
      </c>
      <c r="G3" s="40"/>
      <c r="H3" s="40"/>
      <c r="I3" s="40"/>
      <c r="J3" s="47" t="s">
        <v>13</v>
      </c>
      <c r="K3" s="47"/>
    </row>
    <row r="4" spans="1:11" ht="18" customHeight="1" x14ac:dyDescent="0.15">
      <c r="A4" s="31" t="s">
        <v>48</v>
      </c>
      <c r="B4" s="31"/>
      <c r="C4" s="31"/>
      <c r="D4" s="31"/>
      <c r="E4" s="54" t="s">
        <v>125</v>
      </c>
      <c r="F4" s="56"/>
      <c r="G4" s="56"/>
      <c r="H4" s="56"/>
      <c r="I4" s="56"/>
      <c r="J4" s="56"/>
      <c r="K4" s="55"/>
    </row>
    <row r="5" spans="1:11" ht="18" customHeight="1" x14ac:dyDescent="0.15">
      <c r="A5" s="31" t="s">
        <v>16</v>
      </c>
      <c r="B5" s="31"/>
      <c r="C5" s="31"/>
      <c r="D5" s="31"/>
      <c r="E5" s="31" t="s">
        <v>109</v>
      </c>
      <c r="F5" s="31"/>
      <c r="G5" s="31"/>
      <c r="H5" s="31"/>
      <c r="I5" s="31"/>
      <c r="J5" s="31"/>
      <c r="K5" s="31"/>
    </row>
    <row r="6" spans="1:11" ht="18" customHeight="1" x14ac:dyDescent="0.15">
      <c r="A6" s="31" t="s">
        <v>17</v>
      </c>
      <c r="B6" s="31"/>
      <c r="C6" s="31"/>
      <c r="D6" s="31"/>
      <c r="E6" s="31" t="s">
        <v>18</v>
      </c>
      <c r="F6" s="31"/>
      <c r="G6" s="31"/>
      <c r="H6" s="31" t="s">
        <v>0</v>
      </c>
      <c r="I6" s="31"/>
      <c r="J6" s="31" t="s">
        <v>131</v>
      </c>
      <c r="K6" s="31"/>
    </row>
    <row r="7" spans="1:11" ht="26.25" customHeight="1" x14ac:dyDescent="0.15">
      <c r="A7" s="31" t="s">
        <v>1</v>
      </c>
      <c r="B7" s="31"/>
      <c r="C7" s="31"/>
      <c r="D7" s="31"/>
      <c r="E7" s="31"/>
      <c r="F7" s="31"/>
      <c r="G7" s="8" t="s">
        <v>19</v>
      </c>
      <c r="H7" s="31" t="s">
        <v>20</v>
      </c>
      <c r="I7" s="31"/>
      <c r="J7" s="31" t="s">
        <v>21</v>
      </c>
      <c r="K7" s="31"/>
    </row>
    <row r="8" spans="1:11" ht="18" customHeight="1" x14ac:dyDescent="0.15">
      <c r="A8" s="31"/>
      <c r="B8" s="31"/>
      <c r="C8" s="31"/>
      <c r="D8" s="31"/>
      <c r="E8" s="29" t="s">
        <v>22</v>
      </c>
      <c r="F8" s="29"/>
      <c r="G8" s="8">
        <f>G9+G10+G11</f>
        <v>7813</v>
      </c>
      <c r="H8" s="54">
        <v>5287.59</v>
      </c>
      <c r="I8" s="55"/>
      <c r="J8" s="30">
        <f>H8/G8</f>
        <v>0.67676820683476258</v>
      </c>
      <c r="K8" s="30"/>
    </row>
    <row r="9" spans="1:11" ht="18" customHeight="1" x14ac:dyDescent="0.15">
      <c r="A9" s="31"/>
      <c r="B9" s="31"/>
      <c r="C9" s="31"/>
      <c r="D9" s="31"/>
      <c r="E9" s="29" t="s">
        <v>23</v>
      </c>
      <c r="F9" s="29"/>
      <c r="G9" s="8">
        <v>7813</v>
      </c>
      <c r="H9" s="31">
        <v>5287.59</v>
      </c>
      <c r="I9" s="31"/>
      <c r="J9" s="30">
        <f>H9/G9</f>
        <v>0.67676820683476258</v>
      </c>
      <c r="K9" s="30"/>
    </row>
    <row r="10" spans="1:11" ht="18" customHeight="1" x14ac:dyDescent="0.15">
      <c r="A10" s="31"/>
      <c r="B10" s="31"/>
      <c r="C10" s="31"/>
      <c r="D10" s="31"/>
      <c r="E10" s="29" t="s">
        <v>24</v>
      </c>
      <c r="F10" s="29"/>
      <c r="G10" s="8"/>
      <c r="H10" s="31"/>
      <c r="I10" s="31"/>
      <c r="J10" s="30"/>
      <c r="K10" s="30"/>
    </row>
    <row r="11" spans="1:11" ht="30" customHeight="1" x14ac:dyDescent="0.15">
      <c r="A11" s="31"/>
      <c r="B11" s="31"/>
      <c r="C11" s="31"/>
      <c r="D11" s="31"/>
      <c r="E11" s="29" t="s">
        <v>25</v>
      </c>
      <c r="F11" s="29"/>
      <c r="G11" s="8"/>
      <c r="H11" s="31"/>
      <c r="I11" s="31"/>
      <c r="J11" s="31"/>
      <c r="K11" s="31"/>
    </row>
    <row r="12" spans="1:11" ht="24.75" customHeight="1" x14ac:dyDescent="0.15">
      <c r="A12" s="26" t="s">
        <v>2</v>
      </c>
      <c r="B12" s="31" t="s">
        <v>27</v>
      </c>
      <c r="C12" s="31"/>
      <c r="D12" s="31"/>
      <c r="E12" s="31"/>
      <c r="F12" s="31"/>
      <c r="G12" s="31"/>
      <c r="H12" s="31" t="s">
        <v>28</v>
      </c>
      <c r="I12" s="31"/>
      <c r="J12" s="31"/>
      <c r="K12" s="31"/>
    </row>
    <row r="13" spans="1:11" ht="76.5" customHeight="1" x14ac:dyDescent="0.15">
      <c r="A13" s="27"/>
      <c r="B13" s="44" t="s">
        <v>126</v>
      </c>
      <c r="C13" s="45"/>
      <c r="D13" s="45"/>
      <c r="E13" s="45"/>
      <c r="F13" s="45"/>
      <c r="G13" s="46"/>
      <c r="H13" s="52" t="s">
        <v>127</v>
      </c>
      <c r="I13" s="53"/>
      <c r="J13" s="53"/>
      <c r="K13" s="53"/>
    </row>
    <row r="14" spans="1:11" ht="37.9" customHeight="1" x14ac:dyDescent="0.15">
      <c r="A14" s="31" t="s">
        <v>29</v>
      </c>
      <c r="B14" s="8" t="s">
        <v>30</v>
      </c>
      <c r="C14" s="25" t="s">
        <v>3</v>
      </c>
      <c r="D14" s="31" t="s">
        <v>4</v>
      </c>
      <c r="E14" s="31"/>
      <c r="F14" s="31"/>
      <c r="G14" s="31"/>
      <c r="H14" s="8" t="s">
        <v>5</v>
      </c>
      <c r="I14" s="31" t="s">
        <v>31</v>
      </c>
      <c r="J14" s="31"/>
      <c r="K14" s="9" t="s">
        <v>32</v>
      </c>
    </row>
    <row r="15" spans="1:11" ht="19.350000000000001" customHeight="1" x14ac:dyDescent="0.15">
      <c r="A15" s="31"/>
      <c r="B15" s="26" t="s">
        <v>33</v>
      </c>
      <c r="C15" s="26" t="s">
        <v>6</v>
      </c>
      <c r="D15" s="29" t="s">
        <v>82</v>
      </c>
      <c r="E15" s="29"/>
      <c r="F15" s="29"/>
      <c r="G15" s="29"/>
      <c r="H15" s="10" t="s">
        <v>83</v>
      </c>
      <c r="I15" s="30" t="s">
        <v>83</v>
      </c>
      <c r="J15" s="30"/>
      <c r="K15" s="10"/>
    </row>
    <row r="16" spans="1:11" ht="19.350000000000001" customHeight="1" x14ac:dyDescent="0.15">
      <c r="A16" s="31"/>
      <c r="B16" s="28"/>
      <c r="C16" s="28"/>
      <c r="D16" s="11"/>
      <c r="E16" s="44" t="s">
        <v>84</v>
      </c>
      <c r="F16" s="45"/>
      <c r="G16" s="46"/>
      <c r="H16" s="10" t="s">
        <v>83</v>
      </c>
      <c r="I16" s="32" t="s">
        <v>83</v>
      </c>
      <c r="J16" s="33"/>
      <c r="K16" s="10"/>
    </row>
    <row r="17" spans="1:11" ht="61.5" customHeight="1" x14ac:dyDescent="0.15">
      <c r="A17" s="31"/>
      <c r="B17" s="28"/>
      <c r="C17" s="28"/>
      <c r="D17" s="11"/>
      <c r="E17" s="44" t="s">
        <v>85</v>
      </c>
      <c r="F17" s="45"/>
      <c r="G17" s="46"/>
      <c r="H17" s="10" t="s">
        <v>129</v>
      </c>
      <c r="I17" s="32">
        <v>0.67679999999999996</v>
      </c>
      <c r="J17" s="33"/>
      <c r="K17" s="21" t="s">
        <v>144</v>
      </c>
    </row>
    <row r="18" spans="1:11" ht="19.350000000000001" customHeight="1" x14ac:dyDescent="0.15">
      <c r="A18" s="31"/>
      <c r="B18" s="28"/>
      <c r="C18" s="27"/>
      <c r="D18" s="11"/>
      <c r="E18" s="44" t="s">
        <v>86</v>
      </c>
      <c r="F18" s="45"/>
      <c r="G18" s="46"/>
      <c r="H18" s="10" t="s">
        <v>128</v>
      </c>
      <c r="I18" s="32" t="s">
        <v>122</v>
      </c>
      <c r="J18" s="33"/>
      <c r="K18" s="10"/>
    </row>
    <row r="19" spans="1:11" ht="15.4" customHeight="1" x14ac:dyDescent="0.15">
      <c r="A19" s="31"/>
      <c r="B19" s="28"/>
      <c r="C19" s="26" t="s">
        <v>7</v>
      </c>
      <c r="D19" s="29" t="s">
        <v>87</v>
      </c>
      <c r="E19" s="29"/>
      <c r="F19" s="29"/>
      <c r="G19" s="29"/>
      <c r="H19" s="10" t="s">
        <v>89</v>
      </c>
      <c r="I19" s="32" t="s">
        <v>130</v>
      </c>
      <c r="J19" s="33"/>
      <c r="K19" s="10"/>
    </row>
    <row r="20" spans="1:11" ht="16.149999999999999" customHeight="1" x14ac:dyDescent="0.15">
      <c r="A20" s="31"/>
      <c r="B20" s="28"/>
      <c r="C20" s="28"/>
      <c r="D20" s="29" t="s">
        <v>88</v>
      </c>
      <c r="E20" s="29"/>
      <c r="F20" s="29"/>
      <c r="G20" s="29"/>
      <c r="H20" s="10" t="s">
        <v>129</v>
      </c>
      <c r="I20" s="32" t="s">
        <v>122</v>
      </c>
      <c r="J20" s="33"/>
      <c r="K20" s="12"/>
    </row>
    <row r="21" spans="1:11" ht="16.149999999999999" customHeight="1" x14ac:dyDescent="0.15">
      <c r="A21" s="31"/>
      <c r="B21" s="28"/>
      <c r="C21" s="27"/>
      <c r="D21" s="11"/>
      <c r="E21" s="44" t="s">
        <v>91</v>
      </c>
      <c r="F21" s="45"/>
      <c r="G21" s="46"/>
      <c r="H21" s="10" t="s">
        <v>90</v>
      </c>
      <c r="I21" s="32" t="s">
        <v>120</v>
      </c>
      <c r="J21" s="33"/>
      <c r="K21" s="12"/>
    </row>
    <row r="22" spans="1:11" ht="19.5" customHeight="1" x14ac:dyDescent="0.15">
      <c r="A22" s="31"/>
      <c r="B22" s="28"/>
      <c r="C22" s="24" t="s">
        <v>8</v>
      </c>
      <c r="D22" s="29" t="s">
        <v>92</v>
      </c>
      <c r="E22" s="29"/>
      <c r="F22" s="29"/>
      <c r="G22" s="29"/>
      <c r="H22" s="10" t="s">
        <v>55</v>
      </c>
      <c r="I22" s="32" t="s">
        <v>120</v>
      </c>
      <c r="J22" s="33"/>
      <c r="K22" s="12"/>
    </row>
    <row r="23" spans="1:11" ht="25.15" customHeight="1" x14ac:dyDescent="0.15">
      <c r="A23" s="31"/>
      <c r="B23" s="27"/>
      <c r="C23" s="24" t="s">
        <v>9</v>
      </c>
      <c r="D23" s="29" t="s">
        <v>93</v>
      </c>
      <c r="E23" s="29"/>
      <c r="F23" s="29"/>
      <c r="G23" s="29"/>
      <c r="H23" s="10" t="s">
        <v>124</v>
      </c>
      <c r="I23" s="32" t="s">
        <v>122</v>
      </c>
      <c r="J23" s="33"/>
      <c r="K23" s="12"/>
    </row>
    <row r="24" spans="1:11" ht="34.5" customHeight="1" x14ac:dyDescent="0.15">
      <c r="A24" s="31"/>
      <c r="B24" s="26" t="s">
        <v>36</v>
      </c>
      <c r="C24" s="24" t="s">
        <v>153</v>
      </c>
      <c r="D24" s="29" t="s">
        <v>58</v>
      </c>
      <c r="E24" s="29"/>
      <c r="F24" s="29"/>
      <c r="G24" s="29"/>
      <c r="H24" s="11" t="s">
        <v>59</v>
      </c>
      <c r="I24" s="43" t="s">
        <v>38</v>
      </c>
      <c r="J24" s="31"/>
      <c r="K24" s="11"/>
    </row>
    <row r="25" spans="1:11" x14ac:dyDescent="0.15">
      <c r="A25" s="31"/>
      <c r="B25" s="28"/>
      <c r="C25" s="26" t="s">
        <v>39</v>
      </c>
      <c r="D25" s="29" t="s">
        <v>61</v>
      </c>
      <c r="E25" s="29"/>
      <c r="F25" s="29"/>
      <c r="G25" s="29"/>
      <c r="H25" s="11" t="s">
        <v>62</v>
      </c>
      <c r="I25" s="43" t="s">
        <v>38</v>
      </c>
      <c r="J25" s="31"/>
      <c r="K25" s="11"/>
    </row>
    <row r="26" spans="1:11" ht="21" customHeight="1" x14ac:dyDescent="0.15">
      <c r="A26" s="31"/>
      <c r="B26" s="28"/>
      <c r="C26" s="28"/>
      <c r="D26" s="29" t="s">
        <v>63</v>
      </c>
      <c r="E26" s="29"/>
      <c r="F26" s="29"/>
      <c r="G26" s="29"/>
      <c r="H26" s="11" t="s">
        <v>64</v>
      </c>
      <c r="I26" s="43" t="s">
        <v>38</v>
      </c>
      <c r="J26" s="31"/>
      <c r="K26" s="11"/>
    </row>
    <row r="27" spans="1:11" ht="17.649999999999999" customHeight="1" x14ac:dyDescent="0.15">
      <c r="A27" s="31"/>
      <c r="B27" s="28"/>
      <c r="C27" s="27"/>
      <c r="D27" s="44" t="s">
        <v>65</v>
      </c>
      <c r="E27" s="45"/>
      <c r="F27" s="45"/>
      <c r="G27" s="46"/>
      <c r="H27" s="10" t="s">
        <v>67</v>
      </c>
      <c r="I27" s="43" t="s">
        <v>66</v>
      </c>
      <c r="J27" s="31"/>
      <c r="K27" s="11"/>
    </row>
    <row r="28" spans="1:11" x14ac:dyDescent="0.15">
      <c r="A28" s="31"/>
      <c r="B28" s="28"/>
      <c r="C28" s="24" t="s">
        <v>154</v>
      </c>
      <c r="D28" s="29" t="s">
        <v>69</v>
      </c>
      <c r="E28" s="29"/>
      <c r="F28" s="29"/>
      <c r="G28" s="29"/>
      <c r="H28" s="11" t="s">
        <v>70</v>
      </c>
      <c r="I28" s="43" t="s">
        <v>38</v>
      </c>
      <c r="J28" s="31"/>
      <c r="K28" s="11"/>
    </row>
    <row r="29" spans="1:11" ht="27" customHeight="1" x14ac:dyDescent="0.15">
      <c r="A29" s="31"/>
      <c r="B29" s="27"/>
      <c r="C29" s="24" t="s">
        <v>152</v>
      </c>
      <c r="D29" s="29" t="s">
        <v>72</v>
      </c>
      <c r="E29" s="29"/>
      <c r="F29" s="29"/>
      <c r="G29" s="29"/>
      <c r="H29" s="8" t="s">
        <v>74</v>
      </c>
      <c r="I29" s="43" t="s">
        <v>38</v>
      </c>
      <c r="J29" s="31"/>
      <c r="K29" s="11"/>
    </row>
    <row r="30" spans="1:11" ht="33" customHeight="1" x14ac:dyDescent="0.15">
      <c r="A30" s="31"/>
      <c r="B30" s="14" t="s">
        <v>10</v>
      </c>
      <c r="C30" s="24" t="s">
        <v>155</v>
      </c>
      <c r="D30" s="44" t="s">
        <v>75</v>
      </c>
      <c r="E30" s="45"/>
      <c r="F30" s="45"/>
      <c r="G30" s="46"/>
      <c r="H30" s="10" t="s">
        <v>43</v>
      </c>
      <c r="I30" s="49" t="s">
        <v>43</v>
      </c>
      <c r="J30" s="50"/>
      <c r="K30" s="11"/>
    </row>
    <row r="31" spans="1:11" x14ac:dyDescent="0.15">
      <c r="A31" s="6" t="s">
        <v>11</v>
      </c>
      <c r="B31" s="48" t="s">
        <v>76</v>
      </c>
      <c r="C31" s="48"/>
      <c r="D31" s="48"/>
      <c r="E31" s="48"/>
      <c r="F31" s="48"/>
      <c r="G31" s="48"/>
      <c r="H31" s="48"/>
      <c r="I31" s="48"/>
      <c r="J31" s="48"/>
      <c r="K31" s="48"/>
    </row>
    <row r="32" spans="1:11" s="19" customFormat="1" ht="16.5" customHeight="1" x14ac:dyDescent="0.15">
      <c r="A32" s="42" t="s">
        <v>44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s="19" customFormat="1" ht="19.5" customHeight="1" x14ac:dyDescent="0.15">
      <c r="A33" s="42" t="s">
        <v>45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s="19" customFormat="1" ht="30" customHeight="1" x14ac:dyDescent="0.15">
      <c r="A34" s="42" t="s">
        <v>46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s="19" customFormat="1" ht="14.25" customHeight="1" x14ac:dyDescent="0.15">
      <c r="A35" s="51" t="s">
        <v>47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</row>
  </sheetData>
  <mergeCells count="78">
    <mergeCell ref="A5:D5"/>
    <mergeCell ref="E5:K5"/>
    <mergeCell ref="A2:K2"/>
    <mergeCell ref="F3:I3"/>
    <mergeCell ref="J3:K3"/>
    <mergeCell ref="A4:D4"/>
    <mergeCell ref="E4:K4"/>
    <mergeCell ref="A6:D6"/>
    <mergeCell ref="E6:G6"/>
    <mergeCell ref="H6:I6"/>
    <mergeCell ref="J6:K6"/>
    <mergeCell ref="A7:D11"/>
    <mergeCell ref="E7:F7"/>
    <mergeCell ref="H7:I7"/>
    <mergeCell ref="J7:K7"/>
    <mergeCell ref="E8:F8"/>
    <mergeCell ref="H8:I8"/>
    <mergeCell ref="J8:K8"/>
    <mergeCell ref="E9:F9"/>
    <mergeCell ref="H9:I9"/>
    <mergeCell ref="J9:K9"/>
    <mergeCell ref="E10:F10"/>
    <mergeCell ref="H10:I10"/>
    <mergeCell ref="J10:K10"/>
    <mergeCell ref="E11:F11"/>
    <mergeCell ref="H11:I11"/>
    <mergeCell ref="J11:K11"/>
    <mergeCell ref="A12:A13"/>
    <mergeCell ref="B12:G12"/>
    <mergeCell ref="H12:K12"/>
    <mergeCell ref="B13:G13"/>
    <mergeCell ref="H13:K13"/>
    <mergeCell ref="A14:A30"/>
    <mergeCell ref="D14:G14"/>
    <mergeCell ref="I14:J14"/>
    <mergeCell ref="B15:B23"/>
    <mergeCell ref="D15:G15"/>
    <mergeCell ref="I15:J15"/>
    <mergeCell ref="D19:G19"/>
    <mergeCell ref="I19:J19"/>
    <mergeCell ref="D20:G20"/>
    <mergeCell ref="D23:G23"/>
    <mergeCell ref="I23:J23"/>
    <mergeCell ref="B24:B29"/>
    <mergeCell ref="I28:J28"/>
    <mergeCell ref="D29:G29"/>
    <mergeCell ref="I29:J29"/>
    <mergeCell ref="D28:G28"/>
    <mergeCell ref="C19:C21"/>
    <mergeCell ref="D24:G24"/>
    <mergeCell ref="I24:J24"/>
    <mergeCell ref="C25:C27"/>
    <mergeCell ref="D25:G25"/>
    <mergeCell ref="I25:J25"/>
    <mergeCell ref="D26:G26"/>
    <mergeCell ref="I26:J26"/>
    <mergeCell ref="D27:G27"/>
    <mergeCell ref="I27:J27"/>
    <mergeCell ref="I20:J20"/>
    <mergeCell ref="D22:G22"/>
    <mergeCell ref="I22:J22"/>
    <mergeCell ref="I21:J21"/>
    <mergeCell ref="A1:B1"/>
    <mergeCell ref="A35:K35"/>
    <mergeCell ref="E16:G16"/>
    <mergeCell ref="I16:J16"/>
    <mergeCell ref="E17:G17"/>
    <mergeCell ref="E18:G18"/>
    <mergeCell ref="I17:J17"/>
    <mergeCell ref="I18:J18"/>
    <mergeCell ref="C15:C18"/>
    <mergeCell ref="E21:G21"/>
    <mergeCell ref="D30:G30"/>
    <mergeCell ref="I30:J30"/>
    <mergeCell ref="B31:K31"/>
    <mergeCell ref="A32:K32"/>
    <mergeCell ref="A33:K33"/>
    <mergeCell ref="A34:K34"/>
  </mergeCells>
  <phoneticPr fontId="6" type="noConversion"/>
  <printOptions horizontalCentered="1"/>
  <pageMargins left="0.70866141732283472" right="0.39370078740157483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无线覆盖汇总</vt:lpstr>
      <vt:lpstr>无线覆盖（模拟）</vt:lpstr>
      <vt:lpstr>无线覆盖（数字）</vt:lpstr>
      <vt:lpstr>应急广播</vt:lpstr>
      <vt:lpstr>'无线覆盖（模拟）'!Print_Area</vt:lpstr>
      <vt:lpstr>'无线覆盖（数字）'!Print_Area</vt:lpstr>
      <vt:lpstr>无线覆盖汇总!Print_Area</vt:lpstr>
      <vt:lpstr>应急广播!Print_Area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2020-05-14T09:49:21Z</cp:lastPrinted>
  <dcterms:created xsi:type="dcterms:W3CDTF">2020-04-27T07:49:22Z</dcterms:created>
  <dcterms:modified xsi:type="dcterms:W3CDTF">2020-05-14T09:50:50Z</dcterms:modified>
</cp:coreProperties>
</file>